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<sst xmlns="http://schemas.openxmlformats.org/spreadsheetml/2006/main" count="1081" uniqueCount="357">
  <si>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</si>
  <si>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</si>
  <si>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</si>
  <si>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</si>
  <si>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</si>
  <si>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август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</si>
  <si>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</si>
  <si>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</si>
  <si>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</si>
  <si>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</si>
  <si>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</si>
  <si>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</si>
  <si>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</si>
  <si>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</si>
  <si>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 xml:space="preserve">Агросервис Регион ООО, </t>
  </si>
  <si>
    <t>ИП Сандакрышин Е.П.</t>
  </si>
  <si>
    <t>ИП Мецлер А.А. Эдельвейс КФХ</t>
  </si>
  <si>
    <t>ИП Мерко А.В. КФХ</t>
  </si>
  <si>
    <t>ИП Якушева Галина Викторовна</t>
  </si>
  <si>
    <t>ИП Квиндт Ирма Робертовна</t>
  </si>
  <si>
    <t>ИП Мартышенко Владимир Фёдорович</t>
  </si>
  <si>
    <t xml:space="preserve">АгроПарк ООО, </t>
  </si>
  <si>
    <t>ИП Гаршина Полина Александровна</t>
  </si>
  <si>
    <t>ИП КФХ ШИРИНА В.Г.</t>
  </si>
  <si>
    <t>ИП Самойлова Лариса Николаевна</t>
  </si>
  <si>
    <t>ИП Пасечник Константин Александрови</t>
  </si>
  <si>
    <t>ИП Корнилова Татьяна Анатоль</t>
  </si>
  <si>
    <t>НИЖНЕОМСКОЕ ДРСУ ГП, 1088</t>
  </si>
  <si>
    <t>ИП Журавлева Зоя Владимировна</t>
  </si>
  <si>
    <t>Сибирские мотели ООО, 658</t>
  </si>
  <si>
    <t>Газпром нефть ОАО (с 14.1</t>
  </si>
  <si>
    <t>Газпром межрегионгаз ООО,</t>
  </si>
  <si>
    <t>1681-й км. МГ «СРТО-Омск», 0-й км. Отвода на ГРС-5</t>
  </si>
  <si>
    <t>ГРС 16 «Саргатская»</t>
  </si>
  <si>
    <t>Римско-Католич. приход св</t>
  </si>
  <si>
    <t>ИП Пухов Сергей Аркадьевич</t>
  </si>
  <si>
    <t>ИП Оплетаева Мария Владимиро</t>
  </si>
  <si>
    <t>ИП Туманис Артем Олегович</t>
  </si>
  <si>
    <t>ИП Керимов Эльданиз Джабраил Оглы</t>
  </si>
  <si>
    <t>Приход Свято-Никольской ц</t>
  </si>
  <si>
    <t>Монтажник ООО, 6827</t>
  </si>
  <si>
    <t xml:space="preserve">ИП Шурло Алена Владимировна </t>
  </si>
  <si>
    <t>ИП Сумлянинов Александр Алек</t>
  </si>
  <si>
    <t>ИП Ованян Артур Азатович</t>
  </si>
  <si>
    <t>ИП Варакин Виталий Николаеви</t>
  </si>
  <si>
    <t>ИП Немчанова Юлия Михайловна</t>
  </si>
  <si>
    <t>МедикОм ООО, 10504</t>
  </si>
  <si>
    <t>Глобус, ООО, 10420</t>
  </si>
  <si>
    <t>ИП Швыдкая И.А.</t>
  </si>
  <si>
    <t>ИП Швыдкая Н.М.</t>
  </si>
  <si>
    <t>ИП Елисеева Татьяна Дмитриевна</t>
  </si>
  <si>
    <t>ИП Слободчикова М. Д.</t>
  </si>
  <si>
    <t>ГРС 21 «Москаленки»</t>
  </si>
  <si>
    <t>ИП Архипов И.В.</t>
  </si>
  <si>
    <t xml:space="preserve">Омскторгсервис ООО ТГ, </t>
  </si>
  <si>
    <t xml:space="preserve">Омскоблавтотранс ОАО, </t>
  </si>
  <si>
    <t xml:space="preserve">Сибирская База снабжения </t>
  </si>
  <si>
    <t>1681-й км. МГ «СРТО-Омск», 39-й км. Отвода на ГРС-5</t>
  </si>
  <si>
    <t xml:space="preserve">ГРС 22 «Марьяновка» </t>
  </si>
  <si>
    <t>ИП Рахманов Николай Николаев</t>
  </si>
  <si>
    <t>ООО "Компания Холидей"</t>
  </si>
  <si>
    <t>ИП Мартыновская Нина Григорь</t>
  </si>
  <si>
    <t>ИП Вайгельман Сергей Владими</t>
  </si>
  <si>
    <t xml:space="preserve">ИП Дрык Ольга Станиславовна </t>
  </si>
  <si>
    <t>ИП Линченко Михаил Сергеевич</t>
  </si>
  <si>
    <t xml:space="preserve">ИП Полежаева Раиса Петровна </t>
  </si>
  <si>
    <t>ИП Полежаева Елена Николаевна</t>
  </si>
  <si>
    <t>ИП Меклиш Андрей Степанович</t>
  </si>
  <si>
    <t>Славянский СПК, 10411</t>
  </si>
  <si>
    <t>ЗАО "Кутузовское"</t>
  </si>
  <si>
    <t xml:space="preserve">Максимовский, СПК, </t>
  </si>
  <si>
    <t>ИП Комлев Сергей Владимирови</t>
  </si>
  <si>
    <t>ИП Комлева Галина Ефимовна</t>
  </si>
  <si>
    <t>ИП Андрюшкин Вячеслав Васильевич</t>
  </si>
  <si>
    <t>МРОП Приход соборного храма Успения</t>
  </si>
  <si>
    <t>ООО "Химагро"</t>
  </si>
  <si>
    <t>ООО "Хлебная база №35"</t>
  </si>
  <si>
    <t>Тепловик ООО (Шербакуль),</t>
  </si>
  <si>
    <t xml:space="preserve">Шербакульское райпо ООО, </t>
  </si>
  <si>
    <t>Агрофирма Екатеринославск</t>
  </si>
  <si>
    <t>ИП Гилль Галина Ивановна</t>
  </si>
  <si>
    <t>ИП Тарануха В.А.</t>
  </si>
  <si>
    <t>МРОП Приход Покрова Пресвятой Богор</t>
  </si>
  <si>
    <t>ИП Кондакова И.А.</t>
  </si>
  <si>
    <t>ИП Путилин Александр Станиславович</t>
  </si>
  <si>
    <t>ИП Тарануха В.М.</t>
  </si>
  <si>
    <t>ИП Лазарев Игорь Николаевич</t>
  </si>
  <si>
    <t>Мясокомбинат Исилькульски</t>
  </si>
  <si>
    <t>ИП Силкин Александр Анатольевич</t>
  </si>
  <si>
    <t>Виллок Фарм ООО, 6882</t>
  </si>
  <si>
    <t>ООО "Молот"</t>
  </si>
  <si>
    <t>Омское областное общество</t>
  </si>
  <si>
    <t>ИП Тевс Иван Яковлевич</t>
  </si>
  <si>
    <t>ИП Гоменюк Марина Петровна</t>
  </si>
  <si>
    <t>ИП Кузьменко Анатолий Александрович</t>
  </si>
  <si>
    <t>ИП Худоян Оксана Васильевна</t>
  </si>
  <si>
    <t>ИП Головченко Вячеслав Иванович</t>
  </si>
  <si>
    <t>ИП Сандакова Светлана Анатол</t>
  </si>
  <si>
    <t>ИП Хусаинов Байзрахман Хатмуханович</t>
  </si>
  <si>
    <t>ИП Дистель Александр Оттович</t>
  </si>
  <si>
    <t>ИП Бургардт Виктор Александр</t>
  </si>
  <si>
    <t>ИП Мацаков Сергей Григорьеви</t>
  </si>
  <si>
    <t xml:space="preserve">ИП Белавина Инна Валерьевна </t>
  </si>
  <si>
    <t>АО "Транснефть-Западная Сибирь"</t>
  </si>
  <si>
    <t>ИП Курченков Р.В.</t>
  </si>
  <si>
    <t xml:space="preserve">Новорождественское ЗАО, </t>
  </si>
  <si>
    <t xml:space="preserve">ТЕПЛОВАЯ КОМПАНИЯ МУП, </t>
  </si>
  <si>
    <t xml:space="preserve">Солнцево ЗАО, </t>
  </si>
  <si>
    <t xml:space="preserve">Боевое ФГУП, </t>
  </si>
  <si>
    <t>Лесной СПК Исилькульского</t>
  </si>
  <si>
    <t xml:space="preserve">Исилькульское РайПО, </t>
  </si>
  <si>
    <t>ИП Усова Евгения Николаевна</t>
  </si>
  <si>
    <t>КОММУНАЛЬНОЕ ХОЗЯЙСТВО "С</t>
  </si>
  <si>
    <t>ИП Лаукерт Андрей Альфредови</t>
  </si>
  <si>
    <t>ИП Рижевский А.Д.</t>
  </si>
  <si>
    <t>ООО "Урал-Маркет"</t>
  </si>
  <si>
    <t>МРОП Прихода Апостольско-Святительс</t>
  </si>
  <si>
    <t>АО "Омскоблводопровод"</t>
  </si>
  <si>
    <t>Лесногорское МУП ЖКХ</t>
  </si>
  <si>
    <t>Глобалторг ООО(реорганиза</t>
  </si>
  <si>
    <t>ИП Мартоян Карапет Самвелович</t>
  </si>
  <si>
    <t>ИП Гончаренко Любовь Романовна</t>
  </si>
  <si>
    <t>ООО "Ориентир"</t>
  </si>
  <si>
    <t>ИП Бабенко Юрий Николаевич</t>
  </si>
  <si>
    <t>ИП Сорочайкина Ирина Викторовна</t>
  </si>
  <si>
    <t>ИП Волков Г.А.</t>
  </si>
  <si>
    <t>КФХ "Кристина"</t>
  </si>
  <si>
    <t>ИП Артамонов Вячеслав Владимирович</t>
  </si>
  <si>
    <t>ИП Кузнецова О.Н.</t>
  </si>
  <si>
    <t>ООО "Техосмотр"</t>
  </si>
  <si>
    <t>ИП Корнеев Сергей Юрьевич</t>
  </si>
  <si>
    <t>ИП Пантелеева Олеся Валерьевна</t>
  </si>
  <si>
    <t>ЖИЛИЩНОЕ КОММУНАЛЬНОЕ ХОЗ</t>
  </si>
  <si>
    <t>ИП Лукашевич Наталья Геннадьевна</t>
  </si>
  <si>
    <t>ООО "ПК "Вершина"</t>
  </si>
  <si>
    <t xml:space="preserve">АПРЕС-Марьяновское ОАО, </t>
  </si>
  <si>
    <t>ООО "Торговый дом "Фиеста"</t>
  </si>
  <si>
    <t>ИП Попкова Людмила Николаевна</t>
  </si>
  <si>
    <t>Бытовик МУП, 5645</t>
  </si>
  <si>
    <t>ДРСУ Полтавское, 5405</t>
  </si>
  <si>
    <t>ИП Краснов Сергей Анатольеви</t>
  </si>
  <si>
    <t>ИП Редько Александр Николаевич</t>
  </si>
  <si>
    <t>ИП Пономаренко Олег Николаев</t>
  </si>
  <si>
    <t xml:space="preserve">Омской и Тарской Епархии </t>
  </si>
  <si>
    <t>Ястро ООО, 8800</t>
  </si>
  <si>
    <t>ООО "Зерно Сибири"</t>
  </si>
  <si>
    <t>ИП Артёмов М.М.</t>
  </si>
  <si>
    <t>ИП Вишня Анатолий Анатольевич</t>
  </si>
  <si>
    <t>ИП Вагенлейтер Е.В.</t>
  </si>
  <si>
    <t>ИП КФХ Редникин Ю.П.</t>
  </si>
  <si>
    <t xml:space="preserve">Тепловик ООО (Полтавка), </t>
  </si>
  <si>
    <t xml:space="preserve">Тепловая компания 2 ООО, </t>
  </si>
  <si>
    <t>ИП Щучкина Татьяна Владимировна</t>
  </si>
  <si>
    <t>ДОСААФ России Местное отд</t>
  </si>
  <si>
    <t>Алиса плюс ООО, 11314</t>
  </si>
  <si>
    <t>ИП Аушева Анастасия Александровна</t>
  </si>
  <si>
    <t>Приход в честь святого св</t>
  </si>
  <si>
    <t>ИП Граненко Леонид Алексееви</t>
  </si>
  <si>
    <t>ООО "ЛУЧ"</t>
  </si>
  <si>
    <t>ИП Чумаченко Василий Михайло</t>
  </si>
  <si>
    <t>Приход Храма Святой Троиц</t>
  </si>
  <si>
    <t>Легион ООО, 9234</t>
  </si>
  <si>
    <t>Маслосыркомбинат С ООО, 9</t>
  </si>
  <si>
    <t>ИП Костылев Денис Петрович</t>
  </si>
  <si>
    <t>ИП Липин Юрий Анатольевич</t>
  </si>
  <si>
    <t xml:space="preserve">ХЛЕБНАЯ БАЗА №3 ОАО, </t>
  </si>
  <si>
    <t>СХ артель "Родная Долина"</t>
  </si>
  <si>
    <t>ИП Пимонов С.М.</t>
  </si>
  <si>
    <t>ИП КФХ Семья Ковалевых</t>
  </si>
  <si>
    <t>ИП Балау</t>
  </si>
  <si>
    <t xml:space="preserve">Капитель ООО, </t>
  </si>
  <si>
    <t>ООО "ООГК"</t>
  </si>
  <si>
    <t xml:space="preserve">Почта России ФГУП </t>
  </si>
  <si>
    <t>АО "ОНИИП"</t>
  </si>
  <si>
    <t>Омскоблгаз АО ГРС 21</t>
  </si>
  <si>
    <t>ГРС 20 «Федоровская»</t>
  </si>
  <si>
    <t>1699-й км. МГ «СРТО-Омск»</t>
  </si>
  <si>
    <t>ГРС 14 «Красноярская»</t>
  </si>
  <si>
    <t>ООО "Завод БАТИЗ"</t>
  </si>
  <si>
    <t>ООО "ВСП Крутогорский НПЗ"</t>
  </si>
  <si>
    <t xml:space="preserve">СЕТЕВАЯ КОМПАНИЯ ООО, </t>
  </si>
  <si>
    <t xml:space="preserve">Коммунальник ОАО, </t>
  </si>
  <si>
    <t xml:space="preserve">Омскагрегат АК ООО, </t>
  </si>
  <si>
    <t xml:space="preserve">ПАРК-ОТЕЛЬ МЕЧТА ЗАО, </t>
  </si>
  <si>
    <t xml:space="preserve">Соцсфера ОАО, </t>
  </si>
  <si>
    <t>АО "ОДК"</t>
  </si>
  <si>
    <t xml:space="preserve">Хлебопек ООО, </t>
  </si>
  <si>
    <t>Стройподряд ООО, 6120</t>
  </si>
  <si>
    <t>ИП Хохлов Евгений Викторович</t>
  </si>
  <si>
    <t>ИП Фалько Андрей Борисович</t>
  </si>
  <si>
    <t>ИП Раков Александр Юрьевич</t>
  </si>
  <si>
    <t>ИП Миселев Александр Павлович</t>
  </si>
  <si>
    <t>ОООО "СК "Спортивная страна"</t>
  </si>
  <si>
    <t>ООО "Центр Сибирь"</t>
  </si>
  <si>
    <t xml:space="preserve">Холлифуд ООО, </t>
  </si>
  <si>
    <t>Тандер, Омский филиал, ЗА</t>
  </si>
  <si>
    <t>Сберегательный Банк РФ АК</t>
  </si>
  <si>
    <t>1758-й км. МГ «СРТО-Омск»</t>
  </si>
  <si>
    <t>ГРС 18 «Речная»</t>
  </si>
  <si>
    <t xml:space="preserve">Омская и Тарская Епархия </t>
  </si>
  <si>
    <t>ДРСУ №3</t>
  </si>
  <si>
    <t>ИП Энгель Е.Б.</t>
  </si>
  <si>
    <t>ИП Нигородова Оксана Викторовна</t>
  </si>
  <si>
    <t>ООО "ДЕТАЛИ"</t>
  </si>
  <si>
    <t>ООО "Водстройсервис"</t>
  </si>
  <si>
    <t>ИП Геринг Г. Я. КХ КОНСТАНТИ</t>
  </si>
  <si>
    <t>Константиновское КФХ ООО,</t>
  </si>
  <si>
    <t xml:space="preserve">Приход Святителя Николая </t>
  </si>
  <si>
    <t>ИП Григорян Арабо Арамикович</t>
  </si>
  <si>
    <t>ООО "ТД "Развитие"</t>
  </si>
  <si>
    <t>ИП Хокмалыев Джегун Вагиф-оглы</t>
  </si>
  <si>
    <t>ИП Хокмалыева Фирдус Ядулла кызы</t>
  </si>
  <si>
    <t>Приход в честь святого пр</t>
  </si>
  <si>
    <t>Гулливер  ООО, 8749</t>
  </si>
  <si>
    <t>ООО "ТЭР"</t>
  </si>
  <si>
    <t>ООО "Агропарк Черемушки"</t>
  </si>
  <si>
    <t>АРКА ООО, 9238</t>
  </si>
  <si>
    <t>ГРС 19 «Таврическая»</t>
  </si>
  <si>
    <t>ИП Шевченко С.В.</t>
  </si>
  <si>
    <t>ИП Солодухин Сергей Михайлович</t>
  </si>
  <si>
    <t>ИП Кишка Виктор Александрович</t>
  </si>
  <si>
    <t>ИП Стадник Сергей Дмитриевич</t>
  </si>
  <si>
    <t>ИП К(Ф)Х Генрих Александр Александр</t>
  </si>
  <si>
    <t>ООО "Мир техники"</t>
  </si>
  <si>
    <t>ИП Васильков Сергей Васильев</t>
  </si>
  <si>
    <t>ИП Шохина Светлана Владимиро</t>
  </si>
  <si>
    <t>ИП Алексеенко Иван Михайлови</t>
  </si>
  <si>
    <t>Надежда ООО Стоматологиче</t>
  </si>
  <si>
    <t xml:space="preserve">Павлоградская МТС, </t>
  </si>
  <si>
    <t>ИП Шнайдер Евгений Викторови</t>
  </si>
  <si>
    <t>КОЛОС ЗАО, 10546</t>
  </si>
  <si>
    <t>ИП Картелайнен Максим Викторович</t>
  </si>
  <si>
    <t>ИП Остапченко Антон Григорьевич</t>
  </si>
  <si>
    <t>Яснополянское ЗАО</t>
  </si>
  <si>
    <t>ООО "Комсомольское"</t>
  </si>
  <si>
    <t>ИП КФХ Домме П.И.</t>
  </si>
  <si>
    <t>ООО "Сибирские металлы"</t>
  </si>
  <si>
    <t>ИП Метринский П.Л.</t>
  </si>
  <si>
    <t>ИП Емкужев А.М.</t>
  </si>
  <si>
    <t>Хорошая соль ООО</t>
  </si>
  <si>
    <t xml:space="preserve">БОГОДУХОВСКОЕ ЗАО, </t>
  </si>
  <si>
    <t>Морозовская птицефабрика ООО</t>
  </si>
  <si>
    <t>ООО "Лузинская тепловая компания"</t>
  </si>
  <si>
    <t>ИП Кинсфатор Анна Петровна</t>
  </si>
  <si>
    <t>ИП Приходченко Н.В.</t>
  </si>
  <si>
    <t>ИП Задохин Александр Петрович</t>
  </si>
  <si>
    <t xml:space="preserve">Приход Свято-Покровского </t>
  </si>
  <si>
    <t>ИП Майснер Светлана Петровна</t>
  </si>
  <si>
    <t>МЕСТНАЯ  РЕЛИГИОЗНАЯ ОРГА</t>
  </si>
  <si>
    <t>ИП Кампф Юрий Николаевич</t>
  </si>
  <si>
    <t>ИП Кампф Николай Христьянови</t>
  </si>
  <si>
    <t xml:space="preserve">ИП Чернухина Елена Егоровна </t>
  </si>
  <si>
    <t>ИП Ряснов Анатолий Степанови</t>
  </si>
  <si>
    <t>ИП Голубцова Валентина Алекс</t>
  </si>
  <si>
    <t>Агропромышленная компания</t>
  </si>
  <si>
    <t>ООО "Благо-Омск"</t>
  </si>
  <si>
    <t>ООО "Скиф"</t>
  </si>
  <si>
    <t>ИП Осовик Татьяна Алексеевна</t>
  </si>
  <si>
    <t>ООО "Сибирь"</t>
  </si>
  <si>
    <t>ДиборЭкспорт ООО, 8622</t>
  </si>
  <si>
    <t>Малахит  ООО, 8615</t>
  </si>
  <si>
    <t>ИП Липилина Снежана Владимир</t>
  </si>
  <si>
    <t>Таврический ООО Комплекс,</t>
  </si>
  <si>
    <t>ИП Деренюк Лариса Андреевна,</t>
  </si>
  <si>
    <t xml:space="preserve">Рассвет ООО, </t>
  </si>
  <si>
    <t>ИП Молчанова Наталья Алексан</t>
  </si>
  <si>
    <t xml:space="preserve">ИП Оганян Аршак Тадевосович </t>
  </si>
  <si>
    <t>ИП Голодных Татьяна Владимир</t>
  </si>
  <si>
    <t>Ремводстрой, ООО, 10466</t>
  </si>
  <si>
    <t>ИП Макаров А.Н.</t>
  </si>
  <si>
    <t>ИП Жидик Владимир Васильевич</t>
  </si>
  <si>
    <t xml:space="preserve">Мир упаковки ООО, </t>
  </si>
  <si>
    <t>КХ "Темп"</t>
  </si>
  <si>
    <t>ИП Козлова Инна Александровна</t>
  </si>
  <si>
    <t>ИП Жила Константин Александрович</t>
  </si>
  <si>
    <t>ИП Туланбаева Зульфия Шокиржоновна</t>
  </si>
  <si>
    <t>ИП Белинский Алексей Дмитрие</t>
  </si>
  <si>
    <t>ИП Юсубов Асиф Азизбекович</t>
  </si>
  <si>
    <t>АГРОТЕХНИКА ООО, 10958</t>
  </si>
  <si>
    <t>АО "Урожай"</t>
  </si>
  <si>
    <t>ООО "Омский кролик"</t>
  </si>
  <si>
    <t>МРО "ИСЛАМ"</t>
  </si>
  <si>
    <t>ИП Шевырева Е.В.</t>
  </si>
  <si>
    <t>ИП Казанцев Иван Сергеевич</t>
  </si>
  <si>
    <t>НП "Профилактика"</t>
  </si>
  <si>
    <t>ИП Авдеева Валентина Михайло</t>
  </si>
  <si>
    <t>ИП Буламбаева Айнагуль Себигатовна</t>
  </si>
  <si>
    <t xml:space="preserve">Варм ООО, </t>
  </si>
  <si>
    <t xml:space="preserve">Шилинг ООО, </t>
  </si>
  <si>
    <t>ИП Артемова Ирина Владимиров</t>
  </si>
  <si>
    <t>ИП Валиулин Зайнур Александрович</t>
  </si>
  <si>
    <t xml:space="preserve">Проценко Татьяна Юрьевна </t>
  </si>
  <si>
    <t>ИП Корнеев Антон Евгеньевич</t>
  </si>
  <si>
    <t>ООО "Дойче Бэкэрай"</t>
  </si>
  <si>
    <t>ООО "Вольф Хаус Сибирь"</t>
  </si>
  <si>
    <t>ИП СибГрейн КФК</t>
  </si>
  <si>
    <t>ИП Медведева Наталья Викторо</t>
  </si>
  <si>
    <t>ООО "Сибирс заготовительная компани</t>
  </si>
  <si>
    <t>ИП Глава КФХ Семенюк Елена Владимир</t>
  </si>
  <si>
    <t>ИП Свичкарь Лариса Альбертовна</t>
  </si>
  <si>
    <t>ИП Парфунюк Владимир Федорович</t>
  </si>
  <si>
    <t>ООО "Азовский молочный завод"</t>
  </si>
  <si>
    <t>Стройсервис, ООО, 9897</t>
  </si>
  <si>
    <t xml:space="preserve">Азовское ЗАО, </t>
  </si>
  <si>
    <t>ИП Шостак Елена Станиславовна</t>
  </si>
  <si>
    <t>ООО УКЦ "Зеленая волна"</t>
  </si>
  <si>
    <t>ИП Алисова Е.В.</t>
  </si>
  <si>
    <t>ИП Аббасов Ариф Аил Оглы</t>
  </si>
  <si>
    <t>ИП Аббасзаде Талех Ариф Оглы</t>
  </si>
  <si>
    <t>ИП Велижанский Сергей Петрович</t>
  </si>
  <si>
    <t>ИП Роот Валерий Александрович</t>
  </si>
  <si>
    <t>КФХ Люфт</t>
  </si>
  <si>
    <t>ИП Люфт</t>
  </si>
  <si>
    <t>ООО "Оспанов"</t>
  </si>
  <si>
    <t>МРОП храма святого князя Александра</t>
  </si>
  <si>
    <t>МРОМ "Дружба"</t>
  </si>
  <si>
    <t>ОАО "Цветнополье"</t>
  </si>
  <si>
    <t>ООО "Керамика"</t>
  </si>
  <si>
    <t>ИП Водзаковская Валентина</t>
  </si>
  <si>
    <t>ИП Шиян С.Д.</t>
  </si>
  <si>
    <t xml:space="preserve">Черлакский мясокомбинат, </t>
  </si>
  <si>
    <t>Приход святого Архистрати</t>
  </si>
  <si>
    <t xml:space="preserve">Приход Свято-Никольского </t>
  </si>
  <si>
    <t>Большеатмасское АО (до 14</t>
  </si>
  <si>
    <t>ИП Назаров Виталий Николаеви</t>
  </si>
  <si>
    <t>ИП Иванова Ольга Валерьевна</t>
  </si>
  <si>
    <t>ИП Колесниченко Наталья Дмитриевна</t>
  </si>
  <si>
    <t>Стоматология Иртыш, 10092</t>
  </si>
  <si>
    <t>Бытовик ООО, 8451</t>
  </si>
  <si>
    <t xml:space="preserve">Тритикум КХ, </t>
  </si>
  <si>
    <t>КХ "Белицкое"</t>
  </si>
  <si>
    <t>ИП Мироненко Александр Николаевич</t>
  </si>
  <si>
    <t>ИП Маймескул Владимир Михайлович</t>
  </si>
  <si>
    <t>ИП Перевозникова Светлана Витальев</t>
  </si>
  <si>
    <t>ИП Верлова Наталья Андреевна</t>
  </si>
  <si>
    <t>ИП Зобков Игорь Викторович</t>
  </si>
  <si>
    <t>ИП Проскурин Игорь Борисович</t>
  </si>
  <si>
    <t xml:space="preserve">Соляное ООО, </t>
  </si>
  <si>
    <t>ИП Рользинг А.А.</t>
  </si>
  <si>
    <t>ИП Барсукова О.Н.</t>
  </si>
  <si>
    <t>ИП Конев Андрей Михайлович</t>
  </si>
  <si>
    <t xml:space="preserve">Елизаветинское ЗАО, </t>
  </si>
  <si>
    <t>ИП Захаров Олег Викторович</t>
  </si>
  <si>
    <t>ООО "Сибирская компания"</t>
  </si>
  <si>
    <t>Почта России ФГУП</t>
  </si>
  <si>
    <t>Омскоблгаз АО ГРС 19</t>
  </si>
  <si>
    <t>66-й км МГ «Саргатское-Большеречье-Тара»</t>
  </si>
  <si>
    <t>ГРС 23 «Андреевская»</t>
  </si>
  <si>
    <t>ЖКХ Андреевское ООО, 9631</t>
  </si>
  <si>
    <t>ИП Медведева Елена Вениаминовна</t>
  </si>
  <si>
    <t>73-й км отвода к ГРС «Москаленки»</t>
  </si>
  <si>
    <t>ГРС 24 «Шефер»</t>
  </si>
  <si>
    <t>ИП Глуховской Виталий Виталь</t>
  </si>
  <si>
    <t>ООО "Горьковский Коммунальник"</t>
  </si>
  <si>
    <t>ИП Дащян Наталья Николаевна</t>
  </si>
  <si>
    <t xml:space="preserve">Большевик СПК, 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</si>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</sst>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9"/>
  <sheetViews>
    <sheetView tabSelected="1" zoomScale="120" zoomScaleNormal="120" workbookViewId="0" topLeftCell="A1">
      <selection activeCell="C11" sqref="C11"/>
    </sheetView>
  </sheetViews>
  <sheetFormatPr defaultColWidth="8.00390625" defaultRowHeight="12.75"/>
  <cols>
    <col min="1" max="1" width="26.28125" style="1" customWidth="1"/>
    <col min="2" max="2" width="22.140625" style="1" customWidth="1"/>
    <col min="3" max="3" width="42.140625" style="1" customWidth="1"/>
    <col min="4" max="4" width="24.57421875" style="2" customWidth="1"/>
    <col min="5" max="5" width="19.7109375" style="2" customWidth="1"/>
    <col min="6" max="6" width="29.28125" style="3" customWidth="1"/>
    <col min="7" max="16384" width="8.851562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0.046</v>
      </c>
      <c r="E13" s="10">
        <v>0</v>
      </c>
      <c r="F13" s="11">
        <f aca="true" t="shared" si="0" ref="F13:F368">D13-E13</f>
        <v>0.046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0.002</v>
      </c>
      <c r="E20" s="10">
        <v>0</v>
      </c>
      <c r="F20" s="11">
        <f t="shared" si="0"/>
        <v>0.002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0.002</v>
      </c>
      <c r="E28" s="10">
        <v>0.003</v>
      </c>
      <c r="F28" s="11">
        <f t="shared" si="0"/>
        <v>-0.001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</v>
      </c>
      <c r="F29" s="11">
        <f t="shared" si="0"/>
        <v>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0.479</v>
      </c>
      <c r="E30" s="10">
        <v>0.042</v>
      </c>
      <c r="F30" s="11">
        <f t="shared" si="0"/>
        <v>0.437</v>
      </c>
    </row>
    <row r="31" spans="1:6" ht="16.5">
      <c r="A31" s="9" t="s">
        <v>32</v>
      </c>
      <c r="B31" s="9" t="s">
        <v>33</v>
      </c>
      <c r="C31" s="9" t="s">
        <v>34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32</v>
      </c>
      <c r="B32" s="9" t="s">
        <v>33</v>
      </c>
      <c r="C32" s="9" t="s">
        <v>35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32</v>
      </c>
      <c r="B33" s="9" t="s">
        <v>33</v>
      </c>
      <c r="C33" s="9" t="s">
        <v>36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32</v>
      </c>
      <c r="B34" s="9" t="s">
        <v>33</v>
      </c>
      <c r="C34" s="9" t="s">
        <v>37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32</v>
      </c>
      <c r="B35" s="9" t="s">
        <v>33</v>
      </c>
      <c r="C35" s="9" t="s">
        <v>38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32</v>
      </c>
      <c r="B36" s="9" t="s">
        <v>33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32</v>
      </c>
      <c r="B37" s="9" t="s">
        <v>33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32</v>
      </c>
      <c r="B38" s="9" t="s">
        <v>33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32</v>
      </c>
      <c r="B39" s="9" t="s">
        <v>33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32</v>
      </c>
      <c r="B40" s="9" t="s">
        <v>33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32</v>
      </c>
      <c r="B41" s="9" t="s">
        <v>33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32</v>
      </c>
      <c r="B42" s="9" t="s">
        <v>33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32</v>
      </c>
      <c r="B43" s="9" t="s">
        <v>33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32</v>
      </c>
      <c r="B44" s="9" t="s">
        <v>33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32</v>
      </c>
      <c r="B45" s="9" t="s">
        <v>33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32</v>
      </c>
      <c r="B46" s="9" t="s">
        <v>33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32</v>
      </c>
      <c r="B47" s="9" t="s">
        <v>33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32</v>
      </c>
      <c r="B48" s="9" t="s">
        <v>33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32</v>
      </c>
      <c r="B49" s="9" t="s">
        <v>52</v>
      </c>
      <c r="C49" s="9" t="s">
        <v>53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32</v>
      </c>
      <c r="B50" s="9" t="s">
        <v>33</v>
      </c>
      <c r="C50" s="9" t="s">
        <v>54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32</v>
      </c>
      <c r="B51" s="9" t="s">
        <v>33</v>
      </c>
      <c r="C51" s="9" t="s">
        <v>55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32</v>
      </c>
      <c r="B52" s="9" t="s">
        <v>33</v>
      </c>
      <c r="C52" s="9" t="s">
        <v>56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32</v>
      </c>
      <c r="B53" s="9" t="s">
        <v>33</v>
      </c>
      <c r="C53" s="9" t="s">
        <v>30</v>
      </c>
      <c r="D53" s="10">
        <v>0.005</v>
      </c>
      <c r="E53" s="10">
        <v>0.002</v>
      </c>
      <c r="F53" s="11">
        <f t="shared" si="0"/>
        <v>0.003</v>
      </c>
    </row>
    <row r="54" spans="1:6" ht="16.5">
      <c r="A54" s="9" t="s">
        <v>32</v>
      </c>
      <c r="B54" s="9" t="s">
        <v>33</v>
      </c>
      <c r="C54" s="9" t="s">
        <v>31</v>
      </c>
      <c r="D54" s="10">
        <v>0.162</v>
      </c>
      <c r="E54" s="10">
        <v>0.074</v>
      </c>
      <c r="F54" s="11">
        <f t="shared" si="0"/>
        <v>0.08800000000000001</v>
      </c>
    </row>
    <row r="55" spans="1:6" ht="16.5">
      <c r="A55" s="9" t="s">
        <v>57</v>
      </c>
      <c r="B55" s="9" t="s">
        <v>58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57</v>
      </c>
      <c r="B56" s="9" t="s">
        <v>52</v>
      </c>
      <c r="C56" s="9" t="s">
        <v>60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57</v>
      </c>
      <c r="B57" s="9" t="s">
        <v>58</v>
      </c>
      <c r="C57" s="9" t="s">
        <v>61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57</v>
      </c>
      <c r="B58" s="9" t="s">
        <v>58</v>
      </c>
      <c r="C58" s="9" t="s">
        <v>62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57</v>
      </c>
      <c r="B59" s="9" t="s">
        <v>58</v>
      </c>
      <c r="C59" s="9" t="s">
        <v>63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57</v>
      </c>
      <c r="B60" s="9" t="s">
        <v>58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57</v>
      </c>
      <c r="B61" s="9" t="s">
        <v>58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57</v>
      </c>
      <c r="B62" s="9" t="s">
        <v>58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57</v>
      </c>
      <c r="B63" s="9" t="s">
        <v>58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57</v>
      </c>
      <c r="B64" s="9" t="s">
        <v>58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57</v>
      </c>
      <c r="B65" s="9" t="s">
        <v>58</v>
      </c>
      <c r="C65" s="9" t="s">
        <v>69</v>
      </c>
      <c r="D65" s="10">
        <v>0.003</v>
      </c>
      <c r="E65" s="10">
        <v>0</v>
      </c>
      <c r="F65" s="11">
        <f t="shared" si="0"/>
        <v>0.003</v>
      </c>
    </row>
    <row r="66" spans="1:6" ht="16.5">
      <c r="A66" s="9" t="s">
        <v>57</v>
      </c>
      <c r="B66" s="9" t="s">
        <v>58</v>
      </c>
      <c r="C66" s="9" t="s">
        <v>70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57</v>
      </c>
      <c r="B67" s="9" t="s">
        <v>58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57</v>
      </c>
      <c r="B68" s="9" t="s">
        <v>58</v>
      </c>
      <c r="C68" s="9" t="s">
        <v>72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57</v>
      </c>
      <c r="B69" s="9" t="s">
        <v>58</v>
      </c>
      <c r="C69" s="9" t="s">
        <v>73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57</v>
      </c>
      <c r="B70" s="9" t="s">
        <v>58</v>
      </c>
      <c r="C70" s="9" t="s">
        <v>74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57</v>
      </c>
      <c r="B71" s="9" t="s">
        <v>58</v>
      </c>
      <c r="C71" s="9" t="s">
        <v>75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57</v>
      </c>
      <c r="B72" s="9" t="s">
        <v>58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57</v>
      </c>
      <c r="B73" s="9" t="s">
        <v>58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57</v>
      </c>
      <c r="B74" s="9" t="s">
        <v>58</v>
      </c>
      <c r="C74" s="9" t="s">
        <v>78</v>
      </c>
      <c r="D74" s="10">
        <v>0.002</v>
      </c>
      <c r="E74" s="10">
        <v>0</v>
      </c>
      <c r="F74" s="11">
        <f t="shared" si="0"/>
        <v>0.002</v>
      </c>
    </row>
    <row r="75" spans="1:6" ht="16.5">
      <c r="A75" s="9" t="s">
        <v>57</v>
      </c>
      <c r="B75" s="9" t="s">
        <v>58</v>
      </c>
      <c r="C75" s="9" t="s">
        <v>79</v>
      </c>
      <c r="D75" s="10">
        <v>0.006</v>
      </c>
      <c r="E75" s="10">
        <v>0.005</v>
      </c>
      <c r="F75" s="11">
        <f t="shared" si="0"/>
        <v>0.001</v>
      </c>
    </row>
    <row r="76" spans="1:6" ht="16.5">
      <c r="A76" s="9" t="s">
        <v>57</v>
      </c>
      <c r="B76" s="9" t="s">
        <v>52</v>
      </c>
      <c r="C76" s="9" t="s">
        <v>80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57</v>
      </c>
      <c r="B77" s="9" t="s">
        <v>52</v>
      </c>
      <c r="C77" s="9" t="s">
        <v>81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57</v>
      </c>
      <c r="B78" s="9" t="s">
        <v>52</v>
      </c>
      <c r="C78" s="9" t="s">
        <v>82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57</v>
      </c>
      <c r="B79" s="9" t="s">
        <v>52</v>
      </c>
      <c r="C79" s="9" t="s">
        <v>83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57</v>
      </c>
      <c r="B80" s="9" t="s">
        <v>52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57</v>
      </c>
      <c r="B81" s="9" t="s">
        <v>52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57</v>
      </c>
      <c r="B82" s="9" t="s">
        <v>52</v>
      </c>
      <c r="C82" s="9" t="s">
        <v>86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57</v>
      </c>
      <c r="B83" s="9" t="s">
        <v>52</v>
      </c>
      <c r="C83" s="9" t="s">
        <v>87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57</v>
      </c>
      <c r="B84" s="9" t="s">
        <v>52</v>
      </c>
      <c r="C84" s="9" t="s">
        <v>88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57</v>
      </c>
      <c r="B85" s="9" t="s">
        <v>52</v>
      </c>
      <c r="C85" s="9" t="s">
        <v>89</v>
      </c>
      <c r="D85" s="10">
        <v>0.033</v>
      </c>
      <c r="E85" s="10">
        <v>0.006</v>
      </c>
      <c r="F85" s="11">
        <f t="shared" si="0"/>
        <v>0.027000000000000003</v>
      </c>
    </row>
    <row r="86" spans="1:6" ht="16.5">
      <c r="A86" s="9" t="s">
        <v>57</v>
      </c>
      <c r="B86" s="9" t="s">
        <v>52</v>
      </c>
      <c r="C86" s="9" t="s">
        <v>90</v>
      </c>
      <c r="D86" s="10">
        <v>0.014</v>
      </c>
      <c r="E86" s="10">
        <v>0.007</v>
      </c>
      <c r="F86" s="11">
        <f t="shared" si="0"/>
        <v>0.007</v>
      </c>
    </row>
    <row r="87" spans="1:6" ht="16.5">
      <c r="A87" s="9" t="s">
        <v>57</v>
      </c>
      <c r="B87" s="9" t="s">
        <v>52</v>
      </c>
      <c r="C87" s="9" t="s">
        <v>91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57</v>
      </c>
      <c r="B88" s="9" t="s">
        <v>52</v>
      </c>
      <c r="C88" s="9" t="s">
        <v>92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57</v>
      </c>
      <c r="B89" s="9" t="s">
        <v>52</v>
      </c>
      <c r="C89" s="9" t="s">
        <v>93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57</v>
      </c>
      <c r="B90" s="9" t="s">
        <v>52</v>
      </c>
      <c r="C90" s="9" t="s">
        <v>94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57</v>
      </c>
      <c r="B91" s="9" t="s">
        <v>52</v>
      </c>
      <c r="C91" s="9" t="s">
        <v>95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57</v>
      </c>
      <c r="B92" s="9" t="s">
        <v>52</v>
      </c>
      <c r="C92" s="9" t="s">
        <v>96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57</v>
      </c>
      <c r="B93" s="9" t="s">
        <v>52</v>
      </c>
      <c r="C93" s="9" t="s">
        <v>97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57</v>
      </c>
      <c r="B94" s="9" t="s">
        <v>52</v>
      </c>
      <c r="C94" s="9" t="s">
        <v>98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57</v>
      </c>
      <c r="B95" s="9" t="s">
        <v>52</v>
      </c>
      <c r="C95" s="9" t="s">
        <v>99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57</v>
      </c>
      <c r="B96" s="9" t="s">
        <v>52</v>
      </c>
      <c r="C96" s="9" t="s">
        <v>100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57</v>
      </c>
      <c r="B97" s="9" t="s">
        <v>52</v>
      </c>
      <c r="C97" s="9" t="s">
        <v>101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57</v>
      </c>
      <c r="B98" s="9" t="s">
        <v>52</v>
      </c>
      <c r="C98" s="9" t="s">
        <v>102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57</v>
      </c>
      <c r="B99" s="9" t="s">
        <v>52</v>
      </c>
      <c r="C99" s="9" t="s">
        <v>103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57</v>
      </c>
      <c r="B100" s="9" t="s">
        <v>52</v>
      </c>
      <c r="C100" s="9" t="s">
        <v>104</v>
      </c>
      <c r="D100" s="10">
        <v>0.001</v>
      </c>
      <c r="E100" s="10">
        <v>0.002</v>
      </c>
      <c r="F100" s="11">
        <f t="shared" si="0"/>
        <v>-0.001</v>
      </c>
    </row>
    <row r="101" spans="1:6" ht="16.5">
      <c r="A101" s="9" t="s">
        <v>57</v>
      </c>
      <c r="B101" s="9" t="s">
        <v>52</v>
      </c>
      <c r="C101" s="9" t="s">
        <v>105</v>
      </c>
      <c r="D101" s="10">
        <v>0.005</v>
      </c>
      <c r="E101" s="10">
        <v>0</v>
      </c>
      <c r="F101" s="11">
        <f t="shared" si="0"/>
        <v>0.005</v>
      </c>
    </row>
    <row r="102" spans="1:6" ht="16.5">
      <c r="A102" s="9" t="s">
        <v>57</v>
      </c>
      <c r="B102" s="9" t="s">
        <v>52</v>
      </c>
      <c r="C102" s="9" t="s">
        <v>106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57</v>
      </c>
      <c r="B103" s="9" t="s">
        <v>52</v>
      </c>
      <c r="C103" s="9" t="s">
        <v>107</v>
      </c>
      <c r="D103" s="10">
        <v>0.004</v>
      </c>
      <c r="E103" s="10">
        <v>0.004</v>
      </c>
      <c r="F103" s="11">
        <f t="shared" si="0"/>
        <v>0</v>
      </c>
    </row>
    <row r="104" spans="1:6" ht="16.5">
      <c r="A104" s="9" t="s">
        <v>57</v>
      </c>
      <c r="B104" s="9" t="s">
        <v>52</v>
      </c>
      <c r="C104" s="9" t="s">
        <v>108</v>
      </c>
      <c r="D104" s="10">
        <v>0.003</v>
      </c>
      <c r="E104" s="10">
        <v>0</v>
      </c>
      <c r="F104" s="11">
        <f t="shared" si="0"/>
        <v>0.003</v>
      </c>
    </row>
    <row r="105" spans="1:6" ht="16.5">
      <c r="A105" s="9" t="s">
        <v>57</v>
      </c>
      <c r="B105" s="9" t="s">
        <v>52</v>
      </c>
      <c r="C105" s="9" t="s">
        <v>109</v>
      </c>
      <c r="D105" s="10">
        <v>0</v>
      </c>
      <c r="E105" s="10">
        <v>0.016</v>
      </c>
      <c r="F105" s="11">
        <f t="shared" si="0"/>
        <v>-0.016</v>
      </c>
    </row>
    <row r="106" spans="1:6" ht="16.5">
      <c r="A106" s="9" t="s">
        <v>57</v>
      </c>
      <c r="B106" s="9" t="s">
        <v>52</v>
      </c>
      <c r="C106" s="9" t="s">
        <v>110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57</v>
      </c>
      <c r="B107" s="9" t="s">
        <v>52</v>
      </c>
      <c r="C107" s="9" t="s">
        <v>111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57</v>
      </c>
      <c r="B108" s="9" t="s">
        <v>52</v>
      </c>
      <c r="C108" s="9" t="s">
        <v>112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57</v>
      </c>
      <c r="B109" s="9" t="s">
        <v>52</v>
      </c>
      <c r="C109" s="9" t="s">
        <v>113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57</v>
      </c>
      <c r="B110" s="9" t="s">
        <v>52</v>
      </c>
      <c r="C110" s="9" t="s">
        <v>114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57</v>
      </c>
      <c r="B111" s="9" t="s">
        <v>52</v>
      </c>
      <c r="C111" s="9" t="s">
        <v>115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57</v>
      </c>
      <c r="B112" s="9" t="s">
        <v>52</v>
      </c>
      <c r="C112" s="9" t="s">
        <v>116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57</v>
      </c>
      <c r="B113" s="9" t="s">
        <v>58</v>
      </c>
      <c r="C113" s="9" t="s">
        <v>117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57</v>
      </c>
      <c r="B114" s="9" t="s">
        <v>58</v>
      </c>
      <c r="C114" s="9" t="s">
        <v>118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57</v>
      </c>
      <c r="B115" s="9" t="s">
        <v>58</v>
      </c>
      <c r="C115" s="9" t="s">
        <v>119</v>
      </c>
      <c r="D115" s="10">
        <v>0</v>
      </c>
      <c r="E115" s="10">
        <v>0.013</v>
      </c>
      <c r="F115" s="11">
        <f t="shared" si="0"/>
        <v>-0.013</v>
      </c>
    </row>
    <row r="116" spans="1:6" ht="16.5">
      <c r="A116" s="9" t="s">
        <v>57</v>
      </c>
      <c r="B116" s="9" t="s">
        <v>58</v>
      </c>
      <c r="C116" s="9" t="s">
        <v>120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57</v>
      </c>
      <c r="B117" s="9" t="s">
        <v>58</v>
      </c>
      <c r="C117" s="9" t="s">
        <v>121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57</v>
      </c>
      <c r="B118" s="9" t="s">
        <v>58</v>
      </c>
      <c r="C118" s="9" t="s">
        <v>122</v>
      </c>
      <c r="D118" s="10">
        <v>0.05</v>
      </c>
      <c r="E118" s="10">
        <v>0.004</v>
      </c>
      <c r="F118" s="11">
        <f t="shared" si="0"/>
        <v>0.046</v>
      </c>
    </row>
    <row r="119" spans="1:6" ht="16.5">
      <c r="A119" s="9" t="s">
        <v>57</v>
      </c>
      <c r="B119" s="9" t="s">
        <v>58</v>
      </c>
      <c r="C119" s="9" t="s">
        <v>123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57</v>
      </c>
      <c r="B120" s="9" t="s">
        <v>58</v>
      </c>
      <c r="C120" s="9" t="s">
        <v>124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57</v>
      </c>
      <c r="B121" s="9" t="s">
        <v>58</v>
      </c>
      <c r="C121" s="9" t="s">
        <v>125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57</v>
      </c>
      <c r="B122" s="9" t="s">
        <v>58</v>
      </c>
      <c r="C122" s="9" t="s">
        <v>126</v>
      </c>
      <c r="D122" s="10">
        <v>0.2</v>
      </c>
      <c r="E122" s="10">
        <v>0.004</v>
      </c>
      <c r="F122" s="11">
        <f t="shared" si="0"/>
        <v>0.196</v>
      </c>
    </row>
    <row r="123" spans="1:6" ht="16.5">
      <c r="A123" s="9" t="s">
        <v>57</v>
      </c>
      <c r="B123" s="9" t="s">
        <v>58</v>
      </c>
      <c r="C123" s="9" t="s">
        <v>127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57</v>
      </c>
      <c r="B124" s="9" t="s">
        <v>58</v>
      </c>
      <c r="C124" s="9" t="s">
        <v>128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57</v>
      </c>
      <c r="B125" s="9" t="s">
        <v>58</v>
      </c>
      <c r="C125" s="9" t="s">
        <v>129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57</v>
      </c>
      <c r="B126" s="9" t="s">
        <v>58</v>
      </c>
      <c r="C126" s="9" t="s">
        <v>130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57</v>
      </c>
      <c r="B127" s="9" t="s">
        <v>58</v>
      </c>
      <c r="C127" s="9" t="s">
        <v>131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57</v>
      </c>
      <c r="B128" s="9" t="s">
        <v>58</v>
      </c>
      <c r="C128" s="9" t="s">
        <v>132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57</v>
      </c>
      <c r="B129" s="9" t="s">
        <v>58</v>
      </c>
      <c r="C129" s="9" t="s">
        <v>133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57</v>
      </c>
      <c r="B130" s="9" t="s">
        <v>58</v>
      </c>
      <c r="C130" s="9" t="s">
        <v>134</v>
      </c>
      <c r="D130" s="10">
        <v>0.058</v>
      </c>
      <c r="E130" s="10">
        <v>0</v>
      </c>
      <c r="F130" s="11">
        <f t="shared" si="0"/>
        <v>0.058</v>
      </c>
    </row>
    <row r="131" spans="1:6" ht="16.5">
      <c r="A131" s="9" t="s">
        <v>57</v>
      </c>
      <c r="B131" s="9" t="s">
        <v>58</v>
      </c>
      <c r="C131" s="9" t="s">
        <v>135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57</v>
      </c>
      <c r="B132" s="9" t="s">
        <v>58</v>
      </c>
      <c r="C132" s="9" t="s">
        <v>136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57</v>
      </c>
      <c r="B133" s="9" t="s">
        <v>58</v>
      </c>
      <c r="C133" s="9" t="s">
        <v>137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57</v>
      </c>
      <c r="B134" s="9" t="s">
        <v>58</v>
      </c>
      <c r="C134" s="9" t="s">
        <v>138</v>
      </c>
      <c r="D134" s="10">
        <v>0.001</v>
      </c>
      <c r="E134" s="10">
        <v>0</v>
      </c>
      <c r="F134" s="11">
        <f t="shared" si="0"/>
        <v>0.001</v>
      </c>
    </row>
    <row r="135" spans="1:6" ht="16.5">
      <c r="A135" s="9" t="s">
        <v>57</v>
      </c>
      <c r="B135" s="9" t="s">
        <v>58</v>
      </c>
      <c r="C135" s="9" t="s">
        <v>139</v>
      </c>
      <c r="D135" s="10">
        <v>0.017</v>
      </c>
      <c r="E135" s="10">
        <v>0</v>
      </c>
      <c r="F135" s="11">
        <f t="shared" si="0"/>
        <v>0.017</v>
      </c>
    </row>
    <row r="136" spans="1:6" ht="16.5">
      <c r="A136" s="9" t="s">
        <v>57</v>
      </c>
      <c r="B136" s="9" t="s">
        <v>58</v>
      </c>
      <c r="C136" s="9" t="s">
        <v>140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57</v>
      </c>
      <c r="B137" s="9" t="s">
        <v>58</v>
      </c>
      <c r="C137" s="9" t="s">
        <v>141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57</v>
      </c>
      <c r="B138" s="9" t="s">
        <v>58</v>
      </c>
      <c r="C138" s="9" t="s">
        <v>142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57</v>
      </c>
      <c r="B139" s="9" t="s">
        <v>58</v>
      </c>
      <c r="C139" s="9" t="s">
        <v>143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57</v>
      </c>
      <c r="B140" s="9" t="s">
        <v>58</v>
      </c>
      <c r="C140" s="9" t="s">
        <v>144</v>
      </c>
      <c r="D140" s="10">
        <v>0.26</v>
      </c>
      <c r="E140" s="10">
        <v>0.249</v>
      </c>
      <c r="F140" s="11">
        <f t="shared" si="0"/>
        <v>0.01100000000000001</v>
      </c>
    </row>
    <row r="141" spans="1:6" ht="16.5">
      <c r="A141" s="9" t="s">
        <v>57</v>
      </c>
      <c r="B141" s="9" t="s">
        <v>58</v>
      </c>
      <c r="C141" s="9" t="s">
        <v>145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57</v>
      </c>
      <c r="B142" s="9" t="s">
        <v>58</v>
      </c>
      <c r="C142" s="9" t="s">
        <v>146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57</v>
      </c>
      <c r="B143" s="9" t="s">
        <v>58</v>
      </c>
      <c r="C143" s="9" t="s">
        <v>147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57</v>
      </c>
      <c r="B144" s="9" t="s">
        <v>58</v>
      </c>
      <c r="C144" s="9" t="s">
        <v>148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57</v>
      </c>
      <c r="B145" s="9" t="s">
        <v>58</v>
      </c>
      <c r="C145" s="9" t="s">
        <v>149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57</v>
      </c>
      <c r="B146" s="9" t="s">
        <v>58</v>
      </c>
      <c r="C146" s="9" t="s">
        <v>150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57</v>
      </c>
      <c r="B147" s="9" t="s">
        <v>52</v>
      </c>
      <c r="C147" s="9" t="s">
        <v>151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57</v>
      </c>
      <c r="B148" s="9" t="s">
        <v>52</v>
      </c>
      <c r="C148" s="9" t="s">
        <v>152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57</v>
      </c>
      <c r="B149" s="9" t="s">
        <v>52</v>
      </c>
      <c r="C149" s="9" t="s">
        <v>153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57</v>
      </c>
      <c r="B150" s="9" t="s">
        <v>52</v>
      </c>
      <c r="C150" s="9" t="s">
        <v>154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57</v>
      </c>
      <c r="B151" s="9" t="s">
        <v>52</v>
      </c>
      <c r="C151" s="9" t="s">
        <v>155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57</v>
      </c>
      <c r="B152" s="9" t="s">
        <v>52</v>
      </c>
      <c r="C152" s="9" t="s">
        <v>156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57</v>
      </c>
      <c r="B153" s="9" t="s">
        <v>52</v>
      </c>
      <c r="C153" s="9" t="s">
        <v>157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57</v>
      </c>
      <c r="B154" s="9" t="s">
        <v>52</v>
      </c>
      <c r="C154" s="9" t="s">
        <v>158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57</v>
      </c>
      <c r="B155" s="9" t="s">
        <v>52</v>
      </c>
      <c r="C155" s="9" t="s">
        <v>159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57</v>
      </c>
      <c r="B156" s="9" t="s">
        <v>52</v>
      </c>
      <c r="C156" s="9" t="s">
        <v>160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57</v>
      </c>
      <c r="B157" s="9" t="s">
        <v>52</v>
      </c>
      <c r="C157" s="9" t="s">
        <v>161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57</v>
      </c>
      <c r="B158" s="9" t="s">
        <v>52</v>
      </c>
      <c r="C158" s="9" t="s">
        <v>162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57</v>
      </c>
      <c r="B159" s="9" t="s">
        <v>52</v>
      </c>
      <c r="C159" s="9" t="s">
        <v>163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57</v>
      </c>
      <c r="B160" s="9" t="s">
        <v>52</v>
      </c>
      <c r="C160" s="9" t="s">
        <v>164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57</v>
      </c>
      <c r="B161" s="9" t="s">
        <v>52</v>
      </c>
      <c r="C161" s="9" t="s">
        <v>165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57</v>
      </c>
      <c r="B162" s="9" t="s">
        <v>52</v>
      </c>
      <c r="C162" s="9" t="s">
        <v>166</v>
      </c>
      <c r="D162" s="10">
        <v>0</v>
      </c>
      <c r="E162" s="10">
        <v>0.009</v>
      </c>
      <c r="F162" s="11">
        <f t="shared" si="0"/>
        <v>-0.009</v>
      </c>
    </row>
    <row r="163" spans="1:6" ht="16.5">
      <c r="A163" s="9" t="s">
        <v>57</v>
      </c>
      <c r="B163" s="9" t="s">
        <v>52</v>
      </c>
      <c r="C163" s="9" t="s">
        <v>167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57</v>
      </c>
      <c r="B164" s="9" t="s">
        <v>52</v>
      </c>
      <c r="C164" s="9" t="s">
        <v>168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57</v>
      </c>
      <c r="B165" s="9" t="s">
        <v>52</v>
      </c>
      <c r="C165" s="9" t="s">
        <v>169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57</v>
      </c>
      <c r="B166" s="9" t="s">
        <v>52</v>
      </c>
      <c r="C166" s="9" t="s">
        <v>170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57</v>
      </c>
      <c r="B167" s="9" t="s">
        <v>52</v>
      </c>
      <c r="C167" s="9" t="s">
        <v>56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57</v>
      </c>
      <c r="B168" s="9" t="s">
        <v>58</v>
      </c>
      <c r="C168" s="9" t="s">
        <v>171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57</v>
      </c>
      <c r="B169" s="9" t="s">
        <v>58</v>
      </c>
      <c r="C169" s="9" t="s">
        <v>172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57</v>
      </c>
      <c r="B170" s="9" t="s">
        <v>52</v>
      </c>
      <c r="C170" s="9" t="s">
        <v>173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57</v>
      </c>
      <c r="B171" s="9" t="s">
        <v>52</v>
      </c>
      <c r="C171" s="9" t="s">
        <v>174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57</v>
      </c>
      <c r="B172" s="9" t="s">
        <v>52</v>
      </c>
      <c r="C172" s="9" t="s">
        <v>30</v>
      </c>
      <c r="D172" s="10">
        <v>0.007</v>
      </c>
      <c r="E172" s="10">
        <v>0.001</v>
      </c>
      <c r="F172" s="11">
        <f t="shared" si="0"/>
        <v>0.006</v>
      </c>
    </row>
    <row r="173" spans="1:6" ht="16.5">
      <c r="A173" s="9" t="s">
        <v>57</v>
      </c>
      <c r="B173" s="9" t="s">
        <v>58</v>
      </c>
      <c r="C173" s="9" t="s">
        <v>30</v>
      </c>
      <c r="D173" s="10">
        <v>0.012</v>
      </c>
      <c r="E173" s="10">
        <v>0</v>
      </c>
      <c r="F173" s="11">
        <f t="shared" si="0"/>
        <v>0.012</v>
      </c>
    </row>
    <row r="174" spans="1:6" ht="16.5">
      <c r="A174" s="9" t="s">
        <v>57</v>
      </c>
      <c r="B174" s="9" t="s">
        <v>175</v>
      </c>
      <c r="C174" s="9" t="s">
        <v>31</v>
      </c>
      <c r="D174" s="10">
        <v>0.029</v>
      </c>
      <c r="E174" s="10">
        <v>0.034</v>
      </c>
      <c r="F174" s="11">
        <f t="shared" si="0"/>
        <v>-0.005000000000000001</v>
      </c>
    </row>
    <row r="175" spans="1:6" ht="16.5">
      <c r="A175" s="9" t="s">
        <v>57</v>
      </c>
      <c r="B175" s="9" t="s">
        <v>52</v>
      </c>
      <c r="C175" s="9" t="s">
        <v>31</v>
      </c>
      <c r="D175" s="10">
        <v>0.548</v>
      </c>
      <c r="E175" s="10">
        <v>0.337</v>
      </c>
      <c r="F175" s="11">
        <f t="shared" si="0"/>
        <v>0.21100000000000002</v>
      </c>
    </row>
    <row r="176" spans="1:6" ht="16.5">
      <c r="A176" s="9" t="s">
        <v>57</v>
      </c>
      <c r="B176" s="9" t="s">
        <v>58</v>
      </c>
      <c r="C176" s="9" t="s">
        <v>31</v>
      </c>
      <c r="D176" s="10">
        <v>0.534</v>
      </c>
      <c r="E176" s="10">
        <v>0.242</v>
      </c>
      <c r="F176" s="11">
        <f t="shared" si="0"/>
        <v>0.29200000000000004</v>
      </c>
    </row>
    <row r="177" spans="1:6" ht="16.5">
      <c r="A177" s="9" t="s">
        <v>176</v>
      </c>
      <c r="B177" s="9" t="s">
        <v>177</v>
      </c>
      <c r="C177" s="9" t="s">
        <v>178</v>
      </c>
      <c r="D177" s="10">
        <v>0.364</v>
      </c>
      <c r="E177" s="10">
        <v>0.123</v>
      </c>
      <c r="F177" s="11">
        <f t="shared" si="0"/>
        <v>0.241</v>
      </c>
    </row>
    <row r="178" spans="1:6" ht="16.5">
      <c r="A178" s="9" t="s">
        <v>176</v>
      </c>
      <c r="B178" s="9" t="s">
        <v>177</v>
      </c>
      <c r="C178" s="9" t="s">
        <v>179</v>
      </c>
      <c r="D178" s="10">
        <v>0.762</v>
      </c>
      <c r="E178" s="10">
        <v>0</v>
      </c>
      <c r="F178" s="11">
        <f t="shared" si="0"/>
        <v>0.762</v>
      </c>
    </row>
    <row r="179" spans="1:6" ht="16.5">
      <c r="A179" s="9" t="s">
        <v>176</v>
      </c>
      <c r="B179" s="9" t="s">
        <v>177</v>
      </c>
      <c r="C179" s="9" t="s">
        <v>180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176</v>
      </c>
      <c r="B180" s="9" t="s">
        <v>177</v>
      </c>
      <c r="C180" s="9" t="s">
        <v>181</v>
      </c>
      <c r="D180" s="10">
        <v>0.014</v>
      </c>
      <c r="E180" s="10">
        <v>0.012</v>
      </c>
      <c r="F180" s="11">
        <f t="shared" si="0"/>
        <v>0.002</v>
      </c>
    </row>
    <row r="181" spans="1:6" ht="16.5">
      <c r="A181" s="9" t="s">
        <v>176</v>
      </c>
      <c r="B181" s="9" t="s">
        <v>177</v>
      </c>
      <c r="C181" s="9" t="s">
        <v>182</v>
      </c>
      <c r="D181" s="10">
        <v>0.003</v>
      </c>
      <c r="E181" s="10">
        <v>0.003</v>
      </c>
      <c r="F181" s="11">
        <f t="shared" si="0"/>
        <v>0</v>
      </c>
    </row>
    <row r="182" spans="1:6" ht="16.5">
      <c r="A182" s="9" t="s">
        <v>176</v>
      </c>
      <c r="B182" s="9" t="s">
        <v>177</v>
      </c>
      <c r="C182" s="9" t="s">
        <v>183</v>
      </c>
      <c r="D182" s="10">
        <v>0.001</v>
      </c>
      <c r="E182" s="10">
        <v>0.003</v>
      </c>
      <c r="F182" s="11">
        <f t="shared" si="0"/>
        <v>-0.002</v>
      </c>
    </row>
    <row r="183" spans="1:6" ht="16.5">
      <c r="A183" s="9" t="s">
        <v>176</v>
      </c>
      <c r="B183" s="9" t="s">
        <v>177</v>
      </c>
      <c r="C183" s="9" t="s">
        <v>184</v>
      </c>
      <c r="D183" s="10">
        <v>0.008</v>
      </c>
      <c r="E183" s="10">
        <v>0.008</v>
      </c>
      <c r="F183" s="11">
        <f t="shared" si="0"/>
        <v>0</v>
      </c>
    </row>
    <row r="184" spans="1:6" ht="16.5">
      <c r="A184" s="9" t="s">
        <v>176</v>
      </c>
      <c r="B184" s="9" t="s">
        <v>177</v>
      </c>
      <c r="C184" s="9" t="s">
        <v>185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176</v>
      </c>
      <c r="B185" s="9" t="s">
        <v>177</v>
      </c>
      <c r="C185" s="9" t="s">
        <v>186</v>
      </c>
      <c r="D185" s="10">
        <v>0.004</v>
      </c>
      <c r="E185" s="10">
        <v>0</v>
      </c>
      <c r="F185" s="11">
        <f t="shared" si="0"/>
        <v>0.004</v>
      </c>
    </row>
    <row r="186" spans="1:6" ht="16.5">
      <c r="A186" s="9" t="s">
        <v>176</v>
      </c>
      <c r="B186" s="9" t="s">
        <v>177</v>
      </c>
      <c r="C186" s="9" t="s">
        <v>187</v>
      </c>
      <c r="D186" s="10">
        <v>0.018</v>
      </c>
      <c r="E186" s="10">
        <v>0.025</v>
      </c>
      <c r="F186" s="11">
        <f t="shared" si="0"/>
        <v>-0.007000000000000003</v>
      </c>
    </row>
    <row r="187" spans="1:6" ht="16.5">
      <c r="A187" s="9" t="s">
        <v>176</v>
      </c>
      <c r="B187" s="9" t="s">
        <v>177</v>
      </c>
      <c r="C187" s="9" t="s">
        <v>188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176</v>
      </c>
      <c r="B188" s="9" t="s">
        <v>177</v>
      </c>
      <c r="C188" s="9" t="s">
        <v>189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176</v>
      </c>
      <c r="B189" s="9" t="s">
        <v>177</v>
      </c>
      <c r="C189" s="9" t="s">
        <v>190</v>
      </c>
      <c r="D189" s="10">
        <v>0.001</v>
      </c>
      <c r="E189" s="10">
        <v>0</v>
      </c>
      <c r="F189" s="11">
        <f t="shared" si="0"/>
        <v>0.001</v>
      </c>
    </row>
    <row r="190" spans="1:6" ht="16.5">
      <c r="A190" s="9" t="s">
        <v>176</v>
      </c>
      <c r="B190" s="9" t="s">
        <v>177</v>
      </c>
      <c r="C190" s="9" t="s">
        <v>191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176</v>
      </c>
      <c r="B191" s="9" t="s">
        <v>177</v>
      </c>
      <c r="C191" s="9" t="s">
        <v>192</v>
      </c>
      <c r="D191" s="10">
        <v>0.002</v>
      </c>
      <c r="E191" s="10">
        <v>0</v>
      </c>
      <c r="F191" s="11">
        <f t="shared" si="0"/>
        <v>0.002</v>
      </c>
    </row>
    <row r="192" spans="1:6" ht="16.5">
      <c r="A192" s="9" t="s">
        <v>176</v>
      </c>
      <c r="B192" s="9" t="s">
        <v>177</v>
      </c>
      <c r="C192" s="9" t="s">
        <v>193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176</v>
      </c>
      <c r="B193" s="9" t="s">
        <v>177</v>
      </c>
      <c r="C193" s="9" t="s">
        <v>24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176</v>
      </c>
      <c r="B194" s="9" t="s">
        <v>177</v>
      </c>
      <c r="C194" s="9" t="s">
        <v>194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176</v>
      </c>
      <c r="B195" s="9" t="s">
        <v>177</v>
      </c>
      <c r="C195" s="9" t="s">
        <v>195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176</v>
      </c>
      <c r="B196" s="9" t="s">
        <v>177</v>
      </c>
      <c r="C196" s="9" t="s">
        <v>196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176</v>
      </c>
      <c r="B197" s="9" t="s">
        <v>177</v>
      </c>
      <c r="C197" s="9" t="s">
        <v>30</v>
      </c>
      <c r="D197" s="10">
        <v>0.042</v>
      </c>
      <c r="E197" s="10">
        <v>0.023</v>
      </c>
      <c r="F197" s="11">
        <f t="shared" si="0"/>
        <v>0.019000000000000003</v>
      </c>
    </row>
    <row r="198" spans="1:6" ht="16.5">
      <c r="A198" s="9" t="s">
        <v>176</v>
      </c>
      <c r="B198" s="9" t="s">
        <v>177</v>
      </c>
      <c r="C198" s="9" t="s">
        <v>31</v>
      </c>
      <c r="D198" s="10">
        <v>0.656</v>
      </c>
      <c r="E198" s="10">
        <v>0.374</v>
      </c>
      <c r="F198" s="11">
        <f t="shared" si="0"/>
        <v>0.28200000000000003</v>
      </c>
    </row>
    <row r="199" spans="1:6" ht="16.5">
      <c r="A199" s="9" t="s">
        <v>197</v>
      </c>
      <c r="B199" s="9" t="s">
        <v>198</v>
      </c>
      <c r="C199" s="9" t="s">
        <v>199</v>
      </c>
      <c r="D199" s="10">
        <v>0.004</v>
      </c>
      <c r="E199" s="10">
        <v>0</v>
      </c>
      <c r="F199" s="11">
        <f t="shared" si="0"/>
        <v>0.004</v>
      </c>
    </row>
    <row r="200" spans="1:6" ht="16.5">
      <c r="A200" s="9" t="s">
        <v>197</v>
      </c>
      <c r="B200" s="9" t="s">
        <v>198</v>
      </c>
      <c r="C200" s="9" t="s">
        <v>200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197</v>
      </c>
      <c r="B201" s="9" t="s">
        <v>198</v>
      </c>
      <c r="C201" s="9" t="s">
        <v>201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197</v>
      </c>
      <c r="B202" s="9" t="s">
        <v>198</v>
      </c>
      <c r="C202" s="9" t="s">
        <v>202</v>
      </c>
      <c r="D202" s="10">
        <v>0</v>
      </c>
      <c r="E202" s="10">
        <v>0</v>
      </c>
      <c r="F202" s="11">
        <f t="shared" si="0"/>
        <v>0</v>
      </c>
    </row>
    <row r="203" spans="1:6" ht="16.5">
      <c r="A203" s="9" t="s">
        <v>197</v>
      </c>
      <c r="B203" s="9" t="s">
        <v>198</v>
      </c>
      <c r="C203" s="9" t="s">
        <v>203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197</v>
      </c>
      <c r="B204" s="9" t="s">
        <v>198</v>
      </c>
      <c r="C204" s="9" t="s">
        <v>204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197</v>
      </c>
      <c r="B205" s="9" t="s">
        <v>198</v>
      </c>
      <c r="C205" s="9" t="s">
        <v>205</v>
      </c>
      <c r="D205" s="10">
        <v>0.002</v>
      </c>
      <c r="E205" s="10">
        <v>0</v>
      </c>
      <c r="F205" s="11">
        <f t="shared" si="0"/>
        <v>0.002</v>
      </c>
    </row>
    <row r="206" spans="1:6" ht="16.5">
      <c r="A206" s="9" t="s">
        <v>197</v>
      </c>
      <c r="B206" s="9" t="s">
        <v>198</v>
      </c>
      <c r="C206" s="9" t="s">
        <v>206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197</v>
      </c>
      <c r="B207" s="9" t="s">
        <v>198</v>
      </c>
      <c r="C207" s="9" t="s">
        <v>207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197</v>
      </c>
      <c r="B208" s="9" t="s">
        <v>198</v>
      </c>
      <c r="C208" s="9" t="s">
        <v>208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197</v>
      </c>
      <c r="B209" s="9" t="s">
        <v>198</v>
      </c>
      <c r="C209" s="9" t="s">
        <v>209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197</v>
      </c>
      <c r="B210" s="9" t="s">
        <v>198</v>
      </c>
      <c r="C210" s="9" t="s">
        <v>210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197</v>
      </c>
      <c r="B211" s="9" t="s">
        <v>198</v>
      </c>
      <c r="C211" s="9" t="s">
        <v>211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197</v>
      </c>
      <c r="B212" s="9" t="s">
        <v>198</v>
      </c>
      <c r="C212" s="9" t="s">
        <v>212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197</v>
      </c>
      <c r="B213" s="9" t="s">
        <v>198</v>
      </c>
      <c r="C213" s="9" t="s">
        <v>213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197</v>
      </c>
      <c r="B214" s="9" t="s">
        <v>198</v>
      </c>
      <c r="C214" s="9" t="s">
        <v>214</v>
      </c>
      <c r="D214" s="10">
        <v>0.012</v>
      </c>
      <c r="E214" s="10">
        <v>0.014</v>
      </c>
      <c r="F214" s="11">
        <f t="shared" si="0"/>
        <v>-0.002</v>
      </c>
    </row>
    <row r="215" spans="1:6" ht="16.5">
      <c r="A215" s="9" t="s">
        <v>197</v>
      </c>
      <c r="B215" s="9" t="s">
        <v>198</v>
      </c>
      <c r="C215" s="9" t="s">
        <v>215</v>
      </c>
      <c r="D215" s="10">
        <v>0.04</v>
      </c>
      <c r="E215" s="10">
        <v>0</v>
      </c>
      <c r="F215" s="11">
        <f t="shared" si="0"/>
        <v>0.04</v>
      </c>
    </row>
    <row r="216" spans="1:6" ht="16.5">
      <c r="A216" s="9" t="s">
        <v>197</v>
      </c>
      <c r="B216" s="9" t="s">
        <v>198</v>
      </c>
      <c r="C216" s="9" t="s">
        <v>216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197</v>
      </c>
      <c r="B217" s="9" t="s">
        <v>217</v>
      </c>
      <c r="C217" s="9" t="s">
        <v>218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197</v>
      </c>
      <c r="B218" s="9" t="s">
        <v>217</v>
      </c>
      <c r="C218" s="9" t="s">
        <v>219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197</v>
      </c>
      <c r="B219" s="9" t="s">
        <v>217</v>
      </c>
      <c r="C219" s="9" t="s">
        <v>220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197</v>
      </c>
      <c r="B220" s="9" t="s">
        <v>217</v>
      </c>
      <c r="C220" s="9" t="s">
        <v>221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197</v>
      </c>
      <c r="B221" s="9" t="s">
        <v>217</v>
      </c>
      <c r="C221" s="9" t="s">
        <v>222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197</v>
      </c>
      <c r="B222" s="9" t="s">
        <v>217</v>
      </c>
      <c r="C222" s="9" t="s">
        <v>223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197</v>
      </c>
      <c r="B223" s="9" t="s">
        <v>217</v>
      </c>
      <c r="C223" s="9" t="s">
        <v>224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197</v>
      </c>
      <c r="B224" s="9" t="s">
        <v>217</v>
      </c>
      <c r="C224" s="9" t="s">
        <v>225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197</v>
      </c>
      <c r="B225" s="9" t="s">
        <v>217</v>
      </c>
      <c r="C225" s="9" t="s">
        <v>226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197</v>
      </c>
      <c r="B226" s="9" t="s">
        <v>217</v>
      </c>
      <c r="C226" s="9" t="s">
        <v>227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197</v>
      </c>
      <c r="B227" s="9" t="s">
        <v>217</v>
      </c>
      <c r="C227" s="9" t="s">
        <v>228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197</v>
      </c>
      <c r="B228" s="9" t="s">
        <v>217</v>
      </c>
      <c r="C228" s="9" t="s">
        <v>229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197</v>
      </c>
      <c r="B229" s="9" t="s">
        <v>217</v>
      </c>
      <c r="C229" s="9" t="s">
        <v>230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197</v>
      </c>
      <c r="B230" s="9" t="s">
        <v>217</v>
      </c>
      <c r="C230" s="9" t="s">
        <v>231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197</v>
      </c>
      <c r="B231" s="9" t="s">
        <v>217</v>
      </c>
      <c r="C231" s="9" t="s">
        <v>232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197</v>
      </c>
      <c r="B232" s="9" t="s">
        <v>217</v>
      </c>
      <c r="C232" s="9" t="s">
        <v>233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197</v>
      </c>
      <c r="B233" s="9" t="s">
        <v>217</v>
      </c>
      <c r="C233" s="9" t="s">
        <v>234</v>
      </c>
      <c r="D233" s="10">
        <v>0.003</v>
      </c>
      <c r="E233" s="10">
        <v>0</v>
      </c>
      <c r="F233" s="11">
        <f t="shared" si="0"/>
        <v>0.003</v>
      </c>
    </row>
    <row r="234" spans="1:6" ht="16.5">
      <c r="A234" s="9" t="s">
        <v>197</v>
      </c>
      <c r="B234" s="9" t="s">
        <v>217</v>
      </c>
      <c r="C234" s="9" t="s">
        <v>235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197</v>
      </c>
      <c r="B235" s="9" t="s">
        <v>217</v>
      </c>
      <c r="C235" s="9" t="s">
        <v>236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197</v>
      </c>
      <c r="B236" s="9" t="s">
        <v>217</v>
      </c>
      <c r="C236" s="9" t="s">
        <v>237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197</v>
      </c>
      <c r="B237" s="9" t="s">
        <v>217</v>
      </c>
      <c r="C237" s="9" t="s">
        <v>238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197</v>
      </c>
      <c r="B238" s="9" t="s">
        <v>217</v>
      </c>
      <c r="C238" s="9" t="s">
        <v>239</v>
      </c>
      <c r="D238" s="10">
        <v>0.006</v>
      </c>
      <c r="E238" s="10">
        <v>0</v>
      </c>
      <c r="F238" s="11">
        <f t="shared" si="0"/>
        <v>0.006</v>
      </c>
    </row>
    <row r="239" spans="1:6" ht="16.5">
      <c r="A239" s="9" t="s">
        <v>197</v>
      </c>
      <c r="B239" s="9" t="s">
        <v>217</v>
      </c>
      <c r="C239" s="9" t="s">
        <v>240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197</v>
      </c>
      <c r="B240" s="9" t="s">
        <v>217</v>
      </c>
      <c r="C240" s="9" t="s">
        <v>59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197</v>
      </c>
      <c r="B241" s="9" t="s">
        <v>198</v>
      </c>
      <c r="C241" s="9" t="s">
        <v>241</v>
      </c>
      <c r="D241" s="10">
        <v>0.051</v>
      </c>
      <c r="E241" s="10">
        <v>0.019</v>
      </c>
      <c r="F241" s="11">
        <f t="shared" si="0"/>
        <v>0.032</v>
      </c>
    </row>
    <row r="242" spans="1:6" ht="16.5">
      <c r="A242" s="9" t="s">
        <v>197</v>
      </c>
      <c r="B242" s="9" t="s">
        <v>217</v>
      </c>
      <c r="C242" s="9" t="s">
        <v>242</v>
      </c>
      <c r="D242" s="10">
        <v>0.01</v>
      </c>
      <c r="E242" s="10">
        <v>0</v>
      </c>
      <c r="F242" s="11">
        <f t="shared" si="0"/>
        <v>0.01</v>
      </c>
    </row>
    <row r="243" spans="1:6" ht="16.5">
      <c r="A243" s="9" t="s">
        <v>197</v>
      </c>
      <c r="B243" s="9" t="s">
        <v>217</v>
      </c>
      <c r="C243" s="9" t="s">
        <v>243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197</v>
      </c>
      <c r="B244" s="9" t="s">
        <v>217</v>
      </c>
      <c r="C244" s="9" t="s">
        <v>244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197</v>
      </c>
      <c r="B245" s="9" t="s">
        <v>217</v>
      </c>
      <c r="C245" s="9" t="s">
        <v>245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197</v>
      </c>
      <c r="B246" s="9" t="s">
        <v>217</v>
      </c>
      <c r="C246" s="9" t="s">
        <v>246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197</v>
      </c>
      <c r="B247" s="9" t="s">
        <v>217</v>
      </c>
      <c r="C247" s="9" t="s">
        <v>247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197</v>
      </c>
      <c r="B248" s="9" t="s">
        <v>217</v>
      </c>
      <c r="C248" s="9" t="s">
        <v>248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197</v>
      </c>
      <c r="B249" s="9" t="s">
        <v>217</v>
      </c>
      <c r="C249" s="9" t="s">
        <v>249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197</v>
      </c>
      <c r="B250" s="9" t="s">
        <v>217</v>
      </c>
      <c r="C250" s="9" t="s">
        <v>250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197</v>
      </c>
      <c r="B251" s="9" t="s">
        <v>217</v>
      </c>
      <c r="C251" s="9" t="s">
        <v>251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197</v>
      </c>
      <c r="B252" s="9" t="s">
        <v>217</v>
      </c>
      <c r="C252" s="9" t="s">
        <v>252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197</v>
      </c>
      <c r="B253" s="9" t="s">
        <v>217</v>
      </c>
      <c r="C253" s="9" t="s">
        <v>253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197</v>
      </c>
      <c r="B254" s="9" t="s">
        <v>217</v>
      </c>
      <c r="C254" s="9" t="s">
        <v>254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197</v>
      </c>
      <c r="B255" s="9" t="s">
        <v>217</v>
      </c>
      <c r="C255" s="9" t="s">
        <v>255</v>
      </c>
      <c r="D255" s="10">
        <v>0.386</v>
      </c>
      <c r="E255" s="10">
        <v>0.033</v>
      </c>
      <c r="F255" s="11">
        <f t="shared" si="0"/>
        <v>0.353</v>
      </c>
    </row>
    <row r="256" spans="1:6" ht="16.5">
      <c r="A256" s="9" t="s">
        <v>197</v>
      </c>
      <c r="B256" s="9" t="s">
        <v>217</v>
      </c>
      <c r="C256" s="9" t="s">
        <v>256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197</v>
      </c>
      <c r="B257" s="9" t="s">
        <v>217</v>
      </c>
      <c r="C257" s="9" t="s">
        <v>257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197</v>
      </c>
      <c r="B258" s="9" t="s">
        <v>217</v>
      </c>
      <c r="C258" s="9" t="s">
        <v>258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197</v>
      </c>
      <c r="B259" s="9" t="s">
        <v>217</v>
      </c>
      <c r="C259" s="9" t="s">
        <v>259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197</v>
      </c>
      <c r="B260" s="9" t="s">
        <v>217</v>
      </c>
      <c r="C260" s="9" t="s">
        <v>260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197</v>
      </c>
      <c r="B261" s="9" t="s">
        <v>217</v>
      </c>
      <c r="C261" s="9" t="s">
        <v>261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197</v>
      </c>
      <c r="B262" s="9" t="s">
        <v>217</v>
      </c>
      <c r="C262" s="9" t="s">
        <v>262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197</v>
      </c>
      <c r="B263" s="9" t="s">
        <v>217</v>
      </c>
      <c r="C263" s="9" t="s">
        <v>263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197</v>
      </c>
      <c r="B264" s="9" t="s">
        <v>217</v>
      </c>
      <c r="C264" s="9" t="s">
        <v>264</v>
      </c>
      <c r="D264" s="10">
        <v>0.016</v>
      </c>
      <c r="E264" s="10">
        <v>0.015</v>
      </c>
      <c r="F264" s="11">
        <f t="shared" si="0"/>
        <v>0.0010000000000000009</v>
      </c>
    </row>
    <row r="265" spans="1:6" ht="16.5">
      <c r="A265" s="9" t="s">
        <v>197</v>
      </c>
      <c r="B265" s="9" t="s">
        <v>217</v>
      </c>
      <c r="C265" s="9" t="s">
        <v>265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197</v>
      </c>
      <c r="B266" s="9" t="s">
        <v>217</v>
      </c>
      <c r="C266" s="9" t="s">
        <v>266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197</v>
      </c>
      <c r="B267" s="9" t="s">
        <v>217</v>
      </c>
      <c r="C267" s="9" t="s">
        <v>267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197</v>
      </c>
      <c r="B268" s="9" t="s">
        <v>217</v>
      </c>
      <c r="C268" s="9" t="s">
        <v>268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197</v>
      </c>
      <c r="B269" s="9" t="s">
        <v>217</v>
      </c>
      <c r="C269" s="9" t="s">
        <v>269</v>
      </c>
      <c r="D269" s="10">
        <v>0</v>
      </c>
      <c r="E269" s="10">
        <v>0.001</v>
      </c>
      <c r="F269" s="11">
        <f t="shared" si="0"/>
        <v>-0.001</v>
      </c>
    </row>
    <row r="270" spans="1:6" ht="16.5">
      <c r="A270" s="9" t="s">
        <v>197</v>
      </c>
      <c r="B270" s="9" t="s">
        <v>217</v>
      </c>
      <c r="C270" s="9" t="s">
        <v>270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197</v>
      </c>
      <c r="B271" s="9" t="s">
        <v>217</v>
      </c>
      <c r="C271" s="9" t="s">
        <v>271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197</v>
      </c>
      <c r="B272" s="9" t="s">
        <v>217</v>
      </c>
      <c r="C272" s="9" t="s">
        <v>272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197</v>
      </c>
      <c r="B273" s="9" t="s">
        <v>217</v>
      </c>
      <c r="C273" s="9" t="s">
        <v>273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197</v>
      </c>
      <c r="B274" s="9" t="s">
        <v>217</v>
      </c>
      <c r="C274" s="9" t="s">
        <v>274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197</v>
      </c>
      <c r="B275" s="9" t="s">
        <v>217</v>
      </c>
      <c r="C275" s="9" t="s">
        <v>275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197</v>
      </c>
      <c r="B276" s="9" t="s">
        <v>217</v>
      </c>
      <c r="C276" s="9" t="s">
        <v>276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197</v>
      </c>
      <c r="B277" s="9" t="s">
        <v>217</v>
      </c>
      <c r="C277" s="9" t="s">
        <v>277</v>
      </c>
      <c r="D277" s="10">
        <v>0.001</v>
      </c>
      <c r="E277" s="10">
        <v>0</v>
      </c>
      <c r="F277" s="11">
        <f t="shared" si="0"/>
        <v>0.001</v>
      </c>
    </row>
    <row r="278" spans="1:6" ht="16.5">
      <c r="A278" s="9" t="s">
        <v>197</v>
      </c>
      <c r="B278" s="9" t="s">
        <v>217</v>
      </c>
      <c r="C278" s="9" t="s">
        <v>278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197</v>
      </c>
      <c r="B279" s="9" t="s">
        <v>217</v>
      </c>
      <c r="C279" s="9" t="s">
        <v>279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197</v>
      </c>
      <c r="B280" s="9" t="s">
        <v>217</v>
      </c>
      <c r="C280" s="9" t="s">
        <v>280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197</v>
      </c>
      <c r="B281" s="9" t="s">
        <v>217</v>
      </c>
      <c r="C281" s="9" t="s">
        <v>281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197</v>
      </c>
      <c r="B282" s="9" t="s">
        <v>217</v>
      </c>
      <c r="C282" s="9" t="s">
        <v>282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197</v>
      </c>
      <c r="B283" s="9" t="s">
        <v>217</v>
      </c>
      <c r="C283" s="9" t="s">
        <v>283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197</v>
      </c>
      <c r="B284" s="9" t="s">
        <v>217</v>
      </c>
      <c r="C284" s="9" t="s">
        <v>284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197</v>
      </c>
      <c r="B285" s="9" t="s">
        <v>217</v>
      </c>
      <c r="C285" s="9" t="s">
        <v>285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197</v>
      </c>
      <c r="B286" s="9" t="s">
        <v>217</v>
      </c>
      <c r="C286" s="9" t="s">
        <v>286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197</v>
      </c>
      <c r="B287" s="9" t="s">
        <v>217</v>
      </c>
      <c r="C287" s="9" t="s">
        <v>287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197</v>
      </c>
      <c r="B288" s="9" t="s">
        <v>217</v>
      </c>
      <c r="C288" s="9" t="s">
        <v>288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197</v>
      </c>
      <c r="B289" s="9" t="s">
        <v>217</v>
      </c>
      <c r="C289" s="9" t="s">
        <v>289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197</v>
      </c>
      <c r="B290" s="9" t="s">
        <v>217</v>
      </c>
      <c r="C290" s="9" t="s">
        <v>290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197</v>
      </c>
      <c r="B291" s="9" t="s">
        <v>217</v>
      </c>
      <c r="C291" s="9" t="s">
        <v>291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197</v>
      </c>
      <c r="B292" s="9" t="s">
        <v>217</v>
      </c>
      <c r="C292" s="9" t="s">
        <v>292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197</v>
      </c>
      <c r="B293" s="9" t="s">
        <v>217</v>
      </c>
      <c r="C293" s="9" t="s">
        <v>293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197</v>
      </c>
      <c r="B294" s="9" t="s">
        <v>217</v>
      </c>
      <c r="C294" s="9" t="s">
        <v>294</v>
      </c>
      <c r="D294" s="10">
        <v>0.001</v>
      </c>
      <c r="E294" s="10">
        <v>0</v>
      </c>
      <c r="F294" s="11">
        <f t="shared" si="0"/>
        <v>0.001</v>
      </c>
    </row>
    <row r="295" spans="1:6" ht="16.5">
      <c r="A295" s="9" t="s">
        <v>197</v>
      </c>
      <c r="B295" s="9" t="s">
        <v>217</v>
      </c>
      <c r="C295" s="9" t="s">
        <v>295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197</v>
      </c>
      <c r="B296" s="9" t="s">
        <v>217</v>
      </c>
      <c r="C296" s="9" t="s">
        <v>296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197</v>
      </c>
      <c r="B297" s="9" t="s">
        <v>217</v>
      </c>
      <c r="C297" s="9" t="s">
        <v>297</v>
      </c>
      <c r="D297" s="10">
        <v>0.01</v>
      </c>
      <c r="E297" s="10">
        <v>0.004</v>
      </c>
      <c r="F297" s="11">
        <f t="shared" si="0"/>
        <v>0.006</v>
      </c>
    </row>
    <row r="298" spans="1:6" ht="16.5">
      <c r="A298" s="9" t="s">
        <v>197</v>
      </c>
      <c r="B298" s="9" t="s">
        <v>217</v>
      </c>
      <c r="C298" s="9" t="s">
        <v>298</v>
      </c>
      <c r="D298" s="10">
        <v>0.001</v>
      </c>
      <c r="E298" s="10">
        <v>0.002</v>
      </c>
      <c r="F298" s="11">
        <f t="shared" si="0"/>
        <v>-0.001</v>
      </c>
    </row>
    <row r="299" spans="1:6" ht="16.5">
      <c r="A299" s="9" t="s">
        <v>197</v>
      </c>
      <c r="B299" s="9" t="s">
        <v>217</v>
      </c>
      <c r="C299" s="9" t="s">
        <v>299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197</v>
      </c>
      <c r="B300" s="9" t="s">
        <v>217</v>
      </c>
      <c r="C300" s="9" t="s">
        <v>300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197</v>
      </c>
      <c r="B301" s="9" t="s">
        <v>217</v>
      </c>
      <c r="C301" s="9" t="s">
        <v>301</v>
      </c>
      <c r="D301" s="10">
        <v>0.039</v>
      </c>
      <c r="E301" s="10">
        <v>0.004</v>
      </c>
      <c r="F301" s="11">
        <f t="shared" si="0"/>
        <v>0.035</v>
      </c>
    </row>
    <row r="302" spans="1:6" ht="16.5">
      <c r="A302" s="9" t="s">
        <v>197</v>
      </c>
      <c r="B302" s="9" t="s">
        <v>217</v>
      </c>
      <c r="C302" s="9" t="s">
        <v>302</v>
      </c>
      <c r="D302" s="10">
        <v>0.001</v>
      </c>
      <c r="E302" s="10">
        <v>0</v>
      </c>
      <c r="F302" s="11">
        <f t="shared" si="0"/>
        <v>0.001</v>
      </c>
    </row>
    <row r="303" spans="1:6" ht="16.5">
      <c r="A303" s="9" t="s">
        <v>197</v>
      </c>
      <c r="B303" s="9" t="s">
        <v>217</v>
      </c>
      <c r="C303" s="9" t="s">
        <v>303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197</v>
      </c>
      <c r="B304" s="9" t="s">
        <v>217</v>
      </c>
      <c r="C304" s="9" t="s">
        <v>304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197</v>
      </c>
      <c r="B305" s="9" t="s">
        <v>217</v>
      </c>
      <c r="C305" s="9" t="s">
        <v>305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197</v>
      </c>
      <c r="B306" s="9" t="s">
        <v>217</v>
      </c>
      <c r="C306" s="9" t="s">
        <v>306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197</v>
      </c>
      <c r="B307" s="9" t="s">
        <v>217</v>
      </c>
      <c r="C307" s="9" t="s">
        <v>307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197</v>
      </c>
      <c r="B308" s="9" t="s">
        <v>217</v>
      </c>
      <c r="C308" s="9" t="s">
        <v>308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197</v>
      </c>
      <c r="B309" s="9" t="s">
        <v>217</v>
      </c>
      <c r="C309" s="9" t="s">
        <v>309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197</v>
      </c>
      <c r="B310" s="9" t="s">
        <v>217</v>
      </c>
      <c r="C310" s="9" t="s">
        <v>310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197</v>
      </c>
      <c r="B311" s="9" t="s">
        <v>217</v>
      </c>
      <c r="C311" s="9" t="s">
        <v>311</v>
      </c>
      <c r="D311" s="10">
        <v>0.212</v>
      </c>
      <c r="E311" s="10">
        <v>0.033</v>
      </c>
      <c r="F311" s="11">
        <f t="shared" si="0"/>
        <v>0.179</v>
      </c>
    </row>
    <row r="312" spans="1:6" ht="16.5">
      <c r="A312" s="9" t="s">
        <v>197</v>
      </c>
      <c r="B312" s="9" t="s">
        <v>217</v>
      </c>
      <c r="C312" s="9" t="s">
        <v>312</v>
      </c>
      <c r="D312" s="10">
        <v>0.001</v>
      </c>
      <c r="E312" s="10">
        <v>0</v>
      </c>
      <c r="F312" s="11">
        <f t="shared" si="0"/>
        <v>0.001</v>
      </c>
    </row>
    <row r="313" spans="1:6" ht="16.5">
      <c r="A313" s="9" t="s">
        <v>197</v>
      </c>
      <c r="B313" s="9" t="s">
        <v>217</v>
      </c>
      <c r="C313" s="9" t="s">
        <v>313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197</v>
      </c>
      <c r="B314" s="9" t="s">
        <v>217</v>
      </c>
      <c r="C314" s="9" t="s">
        <v>314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197</v>
      </c>
      <c r="B315" s="9" t="s">
        <v>217</v>
      </c>
      <c r="C315" s="9" t="s">
        <v>315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197</v>
      </c>
      <c r="B316" s="9" t="s">
        <v>217</v>
      </c>
      <c r="C316" s="9" t="s">
        <v>316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197</v>
      </c>
      <c r="B317" s="9" t="s">
        <v>217</v>
      </c>
      <c r="C317" s="9" t="s">
        <v>317</v>
      </c>
      <c r="D317" s="10">
        <v>0.02</v>
      </c>
      <c r="E317" s="10">
        <v>0.02</v>
      </c>
      <c r="F317" s="11">
        <f t="shared" si="0"/>
        <v>0</v>
      </c>
    </row>
    <row r="318" spans="1:6" ht="16.5">
      <c r="A318" s="9" t="s">
        <v>197</v>
      </c>
      <c r="B318" s="9" t="s">
        <v>217</v>
      </c>
      <c r="C318" s="9" t="s">
        <v>318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197</v>
      </c>
      <c r="B319" s="9" t="s">
        <v>217</v>
      </c>
      <c r="C319" s="9" t="s">
        <v>319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197</v>
      </c>
      <c r="B320" s="9" t="s">
        <v>198</v>
      </c>
      <c r="C320" s="9" t="s">
        <v>320</v>
      </c>
      <c r="D320" s="10">
        <v>0.001</v>
      </c>
      <c r="E320" s="10">
        <v>0</v>
      </c>
      <c r="F320" s="11">
        <f t="shared" si="0"/>
        <v>0.001</v>
      </c>
    </row>
    <row r="321" spans="1:6" ht="16.5">
      <c r="A321" s="9" t="s">
        <v>197</v>
      </c>
      <c r="B321" s="9" t="s">
        <v>198</v>
      </c>
      <c r="C321" s="9" t="s">
        <v>321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197</v>
      </c>
      <c r="B322" s="9" t="s">
        <v>198</v>
      </c>
      <c r="C322" s="9" t="s">
        <v>322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197</v>
      </c>
      <c r="B323" s="9" t="s">
        <v>198</v>
      </c>
      <c r="C323" s="9" t="s">
        <v>323</v>
      </c>
      <c r="D323" s="10">
        <v>0</v>
      </c>
      <c r="E323" s="10">
        <v>0.001</v>
      </c>
      <c r="F323" s="11">
        <f t="shared" si="0"/>
        <v>-0.001</v>
      </c>
    </row>
    <row r="324" spans="1:6" ht="16.5">
      <c r="A324" s="9" t="s">
        <v>197</v>
      </c>
      <c r="B324" s="9" t="s">
        <v>198</v>
      </c>
      <c r="C324" s="9" t="s">
        <v>324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197</v>
      </c>
      <c r="B325" s="9" t="s">
        <v>198</v>
      </c>
      <c r="C325" s="9" t="s">
        <v>325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197</v>
      </c>
      <c r="B326" s="9" t="s">
        <v>198</v>
      </c>
      <c r="C326" s="9" t="s">
        <v>326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197</v>
      </c>
      <c r="B327" s="9" t="s">
        <v>198</v>
      </c>
      <c r="C327" s="9" t="s">
        <v>327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197</v>
      </c>
      <c r="B328" s="9" t="s">
        <v>198</v>
      </c>
      <c r="C328" s="9" t="s">
        <v>328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197</v>
      </c>
      <c r="B329" s="9" t="s">
        <v>198</v>
      </c>
      <c r="C329" s="9" t="s">
        <v>329</v>
      </c>
      <c r="D329" s="10">
        <v>0.006</v>
      </c>
      <c r="E329" s="10">
        <v>0.02</v>
      </c>
      <c r="F329" s="11">
        <f t="shared" si="0"/>
        <v>-0.014</v>
      </c>
    </row>
    <row r="330" spans="1:6" ht="16.5">
      <c r="A330" s="9" t="s">
        <v>197</v>
      </c>
      <c r="B330" s="9" t="s">
        <v>198</v>
      </c>
      <c r="C330" s="9" t="s">
        <v>330</v>
      </c>
      <c r="D330" s="10">
        <v>0.001</v>
      </c>
      <c r="E330" s="10">
        <v>0</v>
      </c>
      <c r="F330" s="11">
        <f t="shared" si="0"/>
        <v>0.001</v>
      </c>
    </row>
    <row r="331" spans="1:6" ht="16.5">
      <c r="A331" s="9" t="s">
        <v>197</v>
      </c>
      <c r="B331" s="9" t="s">
        <v>198</v>
      </c>
      <c r="C331" s="9" t="s">
        <v>331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197</v>
      </c>
      <c r="B332" s="9" t="s">
        <v>198</v>
      </c>
      <c r="C332" s="9" t="s">
        <v>332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197</v>
      </c>
      <c r="B333" s="9" t="s">
        <v>198</v>
      </c>
      <c r="C333" s="9" t="s">
        <v>333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197</v>
      </c>
      <c r="B334" s="9" t="s">
        <v>217</v>
      </c>
      <c r="C334" s="9" t="s">
        <v>334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197</v>
      </c>
      <c r="B335" s="9" t="s">
        <v>198</v>
      </c>
      <c r="C335" s="9" t="s">
        <v>334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197</v>
      </c>
      <c r="B336" s="9" t="s">
        <v>198</v>
      </c>
      <c r="C336" s="9" t="s">
        <v>335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197</v>
      </c>
      <c r="B337" s="9" t="s">
        <v>198</v>
      </c>
      <c r="C337" s="9" t="s">
        <v>336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197</v>
      </c>
      <c r="B338" s="9" t="s">
        <v>198</v>
      </c>
      <c r="C338" s="9" t="s">
        <v>337</v>
      </c>
      <c r="D338" s="10">
        <v>0.013</v>
      </c>
      <c r="E338" s="10">
        <v>0.014</v>
      </c>
      <c r="F338" s="11">
        <f t="shared" si="0"/>
        <v>-0.0010000000000000009</v>
      </c>
    </row>
    <row r="339" spans="1:6" ht="16.5">
      <c r="A339" s="9" t="s">
        <v>197</v>
      </c>
      <c r="B339" s="9" t="s">
        <v>198</v>
      </c>
      <c r="C339" s="9" t="s">
        <v>338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197</v>
      </c>
      <c r="B340" s="9" t="s">
        <v>198</v>
      </c>
      <c r="C340" s="9" t="s">
        <v>339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197</v>
      </c>
      <c r="B341" s="9" t="s">
        <v>198</v>
      </c>
      <c r="C341" s="9" t="s">
        <v>340</v>
      </c>
      <c r="D341" s="10">
        <v>0</v>
      </c>
      <c r="E341" s="10">
        <v>0.004</v>
      </c>
      <c r="F341" s="11">
        <f t="shared" si="0"/>
        <v>-0.004</v>
      </c>
    </row>
    <row r="342" spans="1:6" ht="16.5">
      <c r="A342" s="9" t="s">
        <v>197</v>
      </c>
      <c r="B342" s="9" t="s">
        <v>198</v>
      </c>
      <c r="C342" s="9" t="s">
        <v>341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197</v>
      </c>
      <c r="B343" s="9" t="s">
        <v>198</v>
      </c>
      <c r="C343" s="9" t="s">
        <v>342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197</v>
      </c>
      <c r="B344" s="9" t="s">
        <v>217</v>
      </c>
      <c r="C344" s="9" t="s">
        <v>55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197</v>
      </c>
      <c r="B345" s="9" t="s">
        <v>198</v>
      </c>
      <c r="C345" s="9" t="s">
        <v>55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197</v>
      </c>
      <c r="B346" s="9" t="s">
        <v>217</v>
      </c>
      <c r="C346" s="9" t="s">
        <v>170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197</v>
      </c>
      <c r="B347" s="9" t="s">
        <v>217</v>
      </c>
      <c r="C347" s="9" t="s">
        <v>343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197</v>
      </c>
      <c r="B348" s="9" t="s">
        <v>198</v>
      </c>
      <c r="C348" s="9" t="s">
        <v>194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197</v>
      </c>
      <c r="B349" s="9" t="s">
        <v>217</v>
      </c>
      <c r="C349" s="9" t="s">
        <v>194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197</v>
      </c>
      <c r="B350" s="9" t="s">
        <v>217</v>
      </c>
      <c r="C350" s="9" t="s">
        <v>56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197</v>
      </c>
      <c r="B351" s="9" t="s">
        <v>217</v>
      </c>
      <c r="C351" s="9" t="s">
        <v>195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197</v>
      </c>
      <c r="B352" s="9" t="s">
        <v>198</v>
      </c>
      <c r="C352" s="9" t="s">
        <v>196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197</v>
      </c>
      <c r="B353" s="9" t="s">
        <v>198</v>
      </c>
      <c r="C353" s="9" t="s">
        <v>172</v>
      </c>
      <c r="D353" s="10">
        <v>0</v>
      </c>
      <c r="E353" s="10">
        <v>0.001</v>
      </c>
      <c r="F353" s="11">
        <f t="shared" si="0"/>
        <v>-0.001</v>
      </c>
    </row>
    <row r="354" spans="1:6" ht="16.5">
      <c r="A354" s="9" t="s">
        <v>197</v>
      </c>
      <c r="B354" s="9" t="s">
        <v>217</v>
      </c>
      <c r="C354" s="9" t="s">
        <v>344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197</v>
      </c>
      <c r="B355" s="9" t="s">
        <v>217</v>
      </c>
      <c r="C355" s="9" t="s">
        <v>345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197</v>
      </c>
      <c r="B356" s="9" t="s">
        <v>198</v>
      </c>
      <c r="C356" s="9" t="s">
        <v>30</v>
      </c>
      <c r="D356" s="10">
        <v>0.041</v>
      </c>
      <c r="E356" s="10">
        <v>0</v>
      </c>
      <c r="F356" s="11">
        <f t="shared" si="0"/>
        <v>0.041</v>
      </c>
    </row>
    <row r="357" spans="1:6" ht="16.5">
      <c r="A357" s="9" t="s">
        <v>197</v>
      </c>
      <c r="B357" s="9" t="s">
        <v>217</v>
      </c>
      <c r="C357" s="9" t="s">
        <v>30</v>
      </c>
      <c r="D357" s="10">
        <v>0.026</v>
      </c>
      <c r="E357" s="10">
        <v>0.032</v>
      </c>
      <c r="F357" s="11">
        <f t="shared" si="0"/>
        <v>-0.006000000000000002</v>
      </c>
    </row>
    <row r="358" spans="1:6" ht="16.5">
      <c r="A358" s="9" t="s">
        <v>197</v>
      </c>
      <c r="B358" s="9" t="s">
        <v>198</v>
      </c>
      <c r="C358" s="9" t="s">
        <v>31</v>
      </c>
      <c r="D358" s="10">
        <v>0.412</v>
      </c>
      <c r="E358" s="10">
        <v>0.254</v>
      </c>
      <c r="F358" s="11">
        <f t="shared" si="0"/>
        <v>0.15799999999999997</v>
      </c>
    </row>
    <row r="359" spans="1:6" ht="16.5">
      <c r="A359" s="9" t="s">
        <v>197</v>
      </c>
      <c r="B359" s="9" t="s">
        <v>217</v>
      </c>
      <c r="C359" s="9" t="s">
        <v>31</v>
      </c>
      <c r="D359" s="10">
        <v>1.521</v>
      </c>
      <c r="E359" s="10">
        <v>0.807</v>
      </c>
      <c r="F359" s="11">
        <f t="shared" si="0"/>
        <v>0.7139999999999999</v>
      </c>
    </row>
    <row r="360" spans="1:6" ht="16.5">
      <c r="A360" s="9" t="s">
        <v>346</v>
      </c>
      <c r="B360" s="9" t="s">
        <v>347</v>
      </c>
      <c r="C360" s="9" t="s">
        <v>348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346</v>
      </c>
      <c r="B361" s="9" t="s">
        <v>347</v>
      </c>
      <c r="C361" s="9" t="s">
        <v>349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346</v>
      </c>
      <c r="B362" s="9" t="s">
        <v>347</v>
      </c>
      <c r="C362" s="9" t="s">
        <v>30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346</v>
      </c>
      <c r="B363" s="9" t="s">
        <v>347</v>
      </c>
      <c r="C363" s="9" t="s">
        <v>31</v>
      </c>
      <c r="D363" s="10">
        <v>0.013</v>
      </c>
      <c r="E363" s="10">
        <v>0.01</v>
      </c>
      <c r="F363" s="11">
        <f t="shared" si="0"/>
        <v>0.002999999999999999</v>
      </c>
    </row>
    <row r="364" spans="1:6" ht="16.5">
      <c r="A364" s="9" t="s">
        <v>350</v>
      </c>
      <c r="B364" s="9" t="s">
        <v>351</v>
      </c>
      <c r="C364" s="9" t="s">
        <v>352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350</v>
      </c>
      <c r="B365" s="9" t="s">
        <v>351</v>
      </c>
      <c r="C365" s="9" t="s">
        <v>353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350</v>
      </c>
      <c r="B366" s="9" t="s">
        <v>351</v>
      </c>
      <c r="C366" s="9" t="s">
        <v>354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350</v>
      </c>
      <c r="B367" s="9" t="s">
        <v>351</v>
      </c>
      <c r="C367" s="9" t="s">
        <v>355</v>
      </c>
      <c r="D367" s="10">
        <v>0.017</v>
      </c>
      <c r="E367" s="10">
        <v>0</v>
      </c>
      <c r="F367" s="11">
        <f t="shared" si="0"/>
        <v>0.017</v>
      </c>
    </row>
    <row r="368" spans="1:6" ht="16.5">
      <c r="A368" s="9" t="s">
        <v>350</v>
      </c>
      <c r="B368" s="9" t="s">
        <v>351</v>
      </c>
      <c r="C368" s="9" t="s">
        <v>31</v>
      </c>
      <c r="D368" s="10">
        <v>0.042</v>
      </c>
      <c r="E368" s="10">
        <v>0.048</v>
      </c>
      <c r="F368" s="11">
        <f t="shared" si="0"/>
        <v>-0.005999999999999998</v>
      </c>
    </row>
    <row r="369" spans="1:6" ht="16.5">
      <c r="A369" s="12" t="s">
        <v>356</v>
      </c>
      <c r="B369" s="12"/>
      <c r="C369" s="12"/>
      <c r="D369" s="13">
        <f>SUM(D13:D368)</f>
        <v>7.268000000000001</v>
      </c>
      <c r="E369" s="13">
        <f>SUM(E13:E368)</f>
        <v>2.9610000000000003</v>
      </c>
      <c r="F369" s="13">
        <f>SUM(F13:F368)</f>
        <v>4.3069999999999995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2019-09-10T05:50:02Z</dcterms:modified>
  <cp:category/>
  <cp:version/>
  <cp:contentType/>
  <cp:contentStatus/>
  <cp:revision>96</cp:revision>
</cp:coreProperties>
</file>